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\Archiv\Evidence\Kuželky\2024-25\KMJ 2025\"/>
    </mc:Choice>
  </mc:AlternateContent>
  <xr:revisionPtr revIDLastSave="0" documentId="13_ncr:1_{D7680070-3F68-4E51-95B5-95ADB1DFFA79}" xr6:coauthVersionLast="47" xr6:coauthVersionMax="47" xr10:uidLastSave="{00000000-0000-0000-0000-000000000000}"/>
  <bookViews>
    <workbookView xWindow="-110" yWindow="-110" windowWidth="25820" windowHeight="14020" activeTab="9" xr2:uid="{00000000-000D-0000-FFFF-FFFF00000000}"/>
  </bookViews>
  <sheets>
    <sheet name="Muži " sheetId="28" r:id="rId1"/>
    <sheet name="Ženy " sheetId="29" r:id="rId2"/>
    <sheet name="Senioři" sheetId="34" r:id="rId3"/>
    <sheet name="Seniorky" sheetId="26" r:id="rId4"/>
    <sheet name="Junioři" sheetId="30" r:id="rId5"/>
    <sheet name="Juniorky" sheetId="27" r:id="rId6"/>
    <sheet name="Dorostenci " sheetId="31" r:id="rId7"/>
    <sheet name="Dorostenky" sheetId="25" r:id="rId8"/>
    <sheet name="Žáci " sheetId="32" r:id="rId9"/>
    <sheet name="Žákyně " sheetId="33" r:id="rId10"/>
    <sheet name="Přehled medailí" sheetId="6" r:id="rId11"/>
  </sheets>
  <externalReferences>
    <externalReference r:id="rId12"/>
    <externalReference r:id="rId13"/>
  </externalReferences>
  <definedNames>
    <definedName name="data" localSheetId="4">[1]data2!$C$8:$D$27,[1]data2!$G$8:$I$27,[1]data2!$K$8:$M$27,[1]data2!$O$8:$Q$27,[1]data2!$S$8:$U$27</definedName>
    <definedName name="data" localSheetId="8">[1]data2!$C$8:$D$27,[1]data2!$G$8:$I$27,[1]data2!$K$8:$M$27,[1]data2!$O$8:$Q$27,[1]data2!$S$8:$U$27</definedName>
    <definedName name="data" localSheetId="9">[1]data2!$C$8:$D$27,[1]data2!$G$8:$I$27,[1]data2!$K$8:$M$27,[1]data2!$O$8:$Q$27,[1]data2!$S$8:$U$27</definedName>
    <definedName name="data" localSheetId="1">[1]data2!$C$8:$D$27,[1]data2!$G$8:$I$27,[1]data2!$K$8:$M$27,[1]data2!$O$8:$Q$27,[1]data2!$S$8:$U$27</definedName>
    <definedName name="data">[2]data2!$C$8:$D$27,[2]data2!$G$8:$I$27,[2]data2!$K$8:$M$27,[2]data2!$O$8:$Q$27,[2]data2!$S$8:$U$27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2" l="1"/>
  <c r="K26" i="32"/>
  <c r="L26" i="32"/>
  <c r="O26" i="32" s="1"/>
  <c r="M26" i="32"/>
  <c r="N26" i="32"/>
  <c r="G27" i="32"/>
  <c r="K27" i="32"/>
  <c r="L27" i="32"/>
  <c r="O27" i="32" s="1"/>
  <c r="M27" i="32"/>
  <c r="N27" i="32"/>
  <c r="G28" i="32"/>
  <c r="K28" i="32"/>
  <c r="L28" i="32"/>
  <c r="M28" i="32"/>
  <c r="O28" i="32" s="1"/>
  <c r="N28" i="32"/>
  <c r="G29" i="32"/>
  <c r="K29" i="32"/>
  <c r="L29" i="32"/>
  <c r="M29" i="32"/>
  <c r="N29" i="32"/>
  <c r="G30" i="32"/>
  <c r="K30" i="32"/>
  <c r="L30" i="32"/>
  <c r="M30" i="32"/>
  <c r="O30" i="32" s="1"/>
  <c r="N30" i="32"/>
  <c r="G17" i="32"/>
  <c r="K17" i="32"/>
  <c r="L17" i="32"/>
  <c r="M17" i="32"/>
  <c r="N17" i="32"/>
  <c r="O17" i="32"/>
  <c r="G18" i="32"/>
  <c r="K18" i="32"/>
  <c r="L18" i="32"/>
  <c r="M18" i="32"/>
  <c r="N18" i="32"/>
  <c r="G19" i="32"/>
  <c r="K19" i="32"/>
  <c r="L19" i="32"/>
  <c r="M19" i="32"/>
  <c r="N19" i="32"/>
  <c r="G20" i="32"/>
  <c r="K20" i="32"/>
  <c r="L20" i="32"/>
  <c r="M20" i="32"/>
  <c r="O20" i="32" s="1"/>
  <c r="N20" i="32"/>
  <c r="G21" i="32"/>
  <c r="K21" i="32"/>
  <c r="L21" i="32"/>
  <c r="O21" i="32" s="1"/>
  <c r="M21" i="32"/>
  <c r="N21" i="32"/>
  <c r="G22" i="32"/>
  <c r="K22" i="32"/>
  <c r="L22" i="32"/>
  <c r="M22" i="32"/>
  <c r="N22" i="32"/>
  <c r="G23" i="32"/>
  <c r="K23" i="32"/>
  <c r="L23" i="32"/>
  <c r="M23" i="32"/>
  <c r="N23" i="32"/>
  <c r="G24" i="32"/>
  <c r="K24" i="32"/>
  <c r="L24" i="32"/>
  <c r="M24" i="32"/>
  <c r="N24" i="32"/>
  <c r="G25" i="32"/>
  <c r="K25" i="32"/>
  <c r="L25" i="32"/>
  <c r="O25" i="32" s="1"/>
  <c r="M25" i="32"/>
  <c r="N25" i="32"/>
  <c r="G14" i="25"/>
  <c r="K14" i="25"/>
  <c r="O14" i="25"/>
  <c r="S14" i="25"/>
  <c r="T14" i="25"/>
  <c r="U14" i="25"/>
  <c r="V14" i="25"/>
  <c r="W14" i="25"/>
  <c r="G15" i="25"/>
  <c r="K15" i="25"/>
  <c r="O15" i="25"/>
  <c r="S15" i="25"/>
  <c r="T15" i="25"/>
  <c r="U15" i="25"/>
  <c r="V15" i="25"/>
  <c r="W15" i="25"/>
  <c r="G9" i="27"/>
  <c r="K9" i="27"/>
  <c r="O9" i="27"/>
  <c r="S9" i="27"/>
  <c r="T9" i="27"/>
  <c r="U9" i="27"/>
  <c r="V9" i="27"/>
  <c r="W9" i="27"/>
  <c r="G21" i="30"/>
  <c r="K21" i="30"/>
  <c r="O21" i="30"/>
  <c r="S21" i="30"/>
  <c r="T21" i="30"/>
  <c r="W21" i="30" s="1"/>
  <c r="U21" i="30"/>
  <c r="V21" i="30"/>
  <c r="G22" i="30"/>
  <c r="K22" i="30"/>
  <c r="O22" i="30"/>
  <c r="S22" i="30"/>
  <c r="T22" i="30"/>
  <c r="U22" i="30"/>
  <c r="W22" i="30" s="1"/>
  <c r="V22" i="30"/>
  <c r="G23" i="30"/>
  <c r="K23" i="30"/>
  <c r="O23" i="30"/>
  <c r="S23" i="30"/>
  <c r="T23" i="30"/>
  <c r="U23" i="30"/>
  <c r="W23" i="30" s="1"/>
  <c r="V23" i="30"/>
  <c r="G12" i="26"/>
  <c r="K12" i="26"/>
  <c r="O12" i="26"/>
  <c r="S12" i="26"/>
  <c r="T12" i="26"/>
  <c r="U12" i="26"/>
  <c r="V12" i="26"/>
  <c r="W12" i="26"/>
  <c r="G20" i="29"/>
  <c r="K20" i="29"/>
  <c r="O20" i="29"/>
  <c r="S20" i="29"/>
  <c r="T20" i="29"/>
  <c r="W20" i="29" s="1"/>
  <c r="U20" i="29"/>
  <c r="V20" i="29"/>
  <c r="G8" i="33"/>
  <c r="K8" i="33"/>
  <c r="L8" i="33"/>
  <c r="M8" i="33"/>
  <c r="N8" i="33"/>
  <c r="G9" i="33"/>
  <c r="K9" i="33"/>
  <c r="L9" i="33"/>
  <c r="M9" i="33"/>
  <c r="N9" i="33"/>
  <c r="G6" i="31"/>
  <c r="K6" i="31"/>
  <c r="O6" i="31"/>
  <c r="S6" i="31"/>
  <c r="T6" i="31"/>
  <c r="U6" i="31"/>
  <c r="W6" i="31" s="1"/>
  <c r="V6" i="31"/>
  <c r="G7" i="31"/>
  <c r="K7" i="31"/>
  <c r="O7" i="31"/>
  <c r="S7" i="31"/>
  <c r="T7" i="31"/>
  <c r="W7" i="31" s="1"/>
  <c r="U7" i="31"/>
  <c r="V7" i="31"/>
  <c r="G8" i="31"/>
  <c r="K8" i="31"/>
  <c r="O8" i="31"/>
  <c r="S8" i="31"/>
  <c r="T8" i="31"/>
  <c r="U8" i="31"/>
  <c r="W8" i="31" s="1"/>
  <c r="V8" i="31"/>
  <c r="G9" i="31"/>
  <c r="K9" i="31"/>
  <c r="O9" i="31"/>
  <c r="S9" i="31"/>
  <c r="T9" i="31"/>
  <c r="U9" i="31"/>
  <c r="V9" i="31"/>
  <c r="W9" i="31"/>
  <c r="G10" i="31"/>
  <c r="K10" i="31"/>
  <c r="O10" i="31"/>
  <c r="S10" i="31"/>
  <c r="T10" i="31"/>
  <c r="U10" i="31"/>
  <c r="V10" i="31"/>
  <c r="W10" i="31"/>
  <c r="G11" i="31"/>
  <c r="K11" i="31"/>
  <c r="O11" i="31"/>
  <c r="S11" i="31"/>
  <c r="T11" i="31"/>
  <c r="U11" i="31"/>
  <c r="V11" i="31"/>
  <c r="W11" i="31"/>
  <c r="G12" i="31"/>
  <c r="K12" i="31"/>
  <c r="O12" i="31"/>
  <c r="S12" i="31"/>
  <c r="T12" i="31"/>
  <c r="U12" i="31"/>
  <c r="V12" i="31"/>
  <c r="W12" i="31"/>
  <c r="G13" i="31"/>
  <c r="K13" i="31"/>
  <c r="O13" i="31"/>
  <c r="S13" i="31"/>
  <c r="T13" i="31"/>
  <c r="U13" i="31"/>
  <c r="V13" i="31"/>
  <c r="G14" i="31"/>
  <c r="K14" i="31"/>
  <c r="O14" i="31"/>
  <c r="S14" i="31"/>
  <c r="T14" i="31"/>
  <c r="W14" i="31" s="1"/>
  <c r="U14" i="31"/>
  <c r="V14" i="31"/>
  <c r="G15" i="31"/>
  <c r="K15" i="31"/>
  <c r="O15" i="31"/>
  <c r="S15" i="31"/>
  <c r="T15" i="31"/>
  <c r="U15" i="31"/>
  <c r="V15" i="31"/>
  <c r="G16" i="31"/>
  <c r="K16" i="31"/>
  <c r="O16" i="31"/>
  <c r="S16" i="31"/>
  <c r="T16" i="31"/>
  <c r="U16" i="31"/>
  <c r="V16" i="31"/>
  <c r="G17" i="31"/>
  <c r="K17" i="31"/>
  <c r="O17" i="31"/>
  <c r="S17" i="31"/>
  <c r="T17" i="31"/>
  <c r="U17" i="31"/>
  <c r="V17" i="31"/>
  <c r="G18" i="31"/>
  <c r="K18" i="31"/>
  <c r="O18" i="31"/>
  <c r="S18" i="31"/>
  <c r="T18" i="31"/>
  <c r="W18" i="31" s="1"/>
  <c r="U18" i="31"/>
  <c r="V18" i="31"/>
  <c r="G19" i="31"/>
  <c r="K19" i="31"/>
  <c r="O19" i="31"/>
  <c r="S19" i="31"/>
  <c r="T19" i="31"/>
  <c r="U19" i="31"/>
  <c r="V19" i="31"/>
  <c r="G20" i="31"/>
  <c r="K20" i="31"/>
  <c r="O20" i="31"/>
  <c r="S20" i="31"/>
  <c r="T20" i="31"/>
  <c r="W20" i="31" s="1"/>
  <c r="U20" i="31"/>
  <c r="V20" i="31"/>
  <c r="V5" i="31"/>
  <c r="U5" i="31"/>
  <c r="T5" i="31"/>
  <c r="W5" i="31" s="1"/>
  <c r="S5" i="31"/>
  <c r="O5" i="31"/>
  <c r="K5" i="31"/>
  <c r="G5" i="31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S11" i="30"/>
  <c r="S12" i="30"/>
  <c r="S13" i="30"/>
  <c r="S14" i="30"/>
  <c r="S14" i="29"/>
  <c r="S15" i="29"/>
  <c r="S16" i="29"/>
  <c r="S17" i="29"/>
  <c r="S18" i="29"/>
  <c r="S19" i="29"/>
  <c r="S7" i="29"/>
  <c r="S8" i="29"/>
  <c r="S9" i="29"/>
  <c r="O11" i="29"/>
  <c r="O12" i="29"/>
  <c r="O5" i="29"/>
  <c r="K13" i="29"/>
  <c r="K14" i="29"/>
  <c r="K15" i="29"/>
  <c r="K16" i="29"/>
  <c r="K17" i="29"/>
  <c r="K18" i="29"/>
  <c r="K19" i="29"/>
  <c r="K7" i="29"/>
  <c r="K8" i="29"/>
  <c r="K9" i="29"/>
  <c r="K10" i="29"/>
  <c r="S5" i="25"/>
  <c r="S6" i="25"/>
  <c r="S7" i="25"/>
  <c r="S8" i="25"/>
  <c r="S9" i="25"/>
  <c r="S10" i="25"/>
  <c r="S11" i="25"/>
  <c r="S12" i="25"/>
  <c r="S13" i="25"/>
  <c r="V28" i="34"/>
  <c r="U28" i="34"/>
  <c r="T28" i="34"/>
  <c r="S28" i="34"/>
  <c r="O28" i="34"/>
  <c r="K28" i="34"/>
  <c r="G28" i="34"/>
  <c r="V27" i="34"/>
  <c r="U27" i="34"/>
  <c r="T27" i="34"/>
  <c r="W27" i="34" s="1"/>
  <c r="S27" i="34"/>
  <c r="O27" i="34"/>
  <c r="K27" i="34"/>
  <c r="G27" i="34"/>
  <c r="V26" i="34"/>
  <c r="U26" i="34"/>
  <c r="T26" i="34"/>
  <c r="S26" i="34"/>
  <c r="O26" i="34"/>
  <c r="K26" i="34"/>
  <c r="G26" i="34"/>
  <c r="V25" i="34"/>
  <c r="U25" i="34"/>
  <c r="T25" i="34"/>
  <c r="S25" i="34"/>
  <c r="O25" i="34"/>
  <c r="K25" i="34"/>
  <c r="G25" i="34"/>
  <c r="V24" i="34"/>
  <c r="U24" i="34"/>
  <c r="T24" i="34"/>
  <c r="S24" i="34"/>
  <c r="O24" i="34"/>
  <c r="K24" i="34"/>
  <c r="G24" i="34"/>
  <c r="V23" i="34"/>
  <c r="U23" i="34"/>
  <c r="T23" i="34"/>
  <c r="W23" i="34" s="1"/>
  <c r="S23" i="34"/>
  <c r="O23" i="34"/>
  <c r="K23" i="34"/>
  <c r="G23" i="34"/>
  <c r="V22" i="34"/>
  <c r="U22" i="34"/>
  <c r="T22" i="34"/>
  <c r="S22" i="34"/>
  <c r="O22" i="34"/>
  <c r="K22" i="34"/>
  <c r="G22" i="34"/>
  <c r="V21" i="34"/>
  <c r="U21" i="34"/>
  <c r="T21" i="34"/>
  <c r="S21" i="34"/>
  <c r="O21" i="34"/>
  <c r="K21" i="34"/>
  <c r="G21" i="34"/>
  <c r="V20" i="34"/>
  <c r="U20" i="34"/>
  <c r="T20" i="34"/>
  <c r="S20" i="34"/>
  <c r="O20" i="34"/>
  <c r="K20" i="34"/>
  <c r="G20" i="34"/>
  <c r="V19" i="34"/>
  <c r="U19" i="34"/>
  <c r="T19" i="34"/>
  <c r="W19" i="34" s="1"/>
  <c r="S19" i="34"/>
  <c r="O19" i="34"/>
  <c r="K19" i="34"/>
  <c r="G19" i="34"/>
  <c r="V18" i="34"/>
  <c r="U18" i="34"/>
  <c r="T18" i="34"/>
  <c r="S18" i="34"/>
  <c r="O18" i="34"/>
  <c r="K18" i="34"/>
  <c r="G18" i="34"/>
  <c r="V17" i="34"/>
  <c r="U17" i="34"/>
  <c r="T17" i="34"/>
  <c r="S17" i="34"/>
  <c r="O17" i="34"/>
  <c r="K17" i="34"/>
  <c r="G17" i="34"/>
  <c r="V16" i="34"/>
  <c r="U16" i="34"/>
  <c r="T16" i="34"/>
  <c r="S16" i="34"/>
  <c r="O16" i="34"/>
  <c r="K16" i="34"/>
  <c r="G16" i="34"/>
  <c r="V15" i="34"/>
  <c r="U15" i="34"/>
  <c r="T15" i="34"/>
  <c r="W15" i="34" s="1"/>
  <c r="S15" i="34"/>
  <c r="O15" i="34"/>
  <c r="K15" i="34"/>
  <c r="G15" i="34"/>
  <c r="V14" i="34"/>
  <c r="U14" i="34"/>
  <c r="T14" i="34"/>
  <c r="S14" i="34"/>
  <c r="O14" i="34"/>
  <c r="K14" i="34"/>
  <c r="G14" i="34"/>
  <c r="V13" i="34"/>
  <c r="U13" i="34"/>
  <c r="T13" i="34"/>
  <c r="S13" i="34"/>
  <c r="O13" i="34"/>
  <c r="K13" i="34"/>
  <c r="G13" i="34"/>
  <c r="V12" i="34"/>
  <c r="U12" i="34"/>
  <c r="T12" i="34"/>
  <c r="S12" i="34"/>
  <c r="O12" i="34"/>
  <c r="K12" i="34"/>
  <c r="G12" i="34"/>
  <c r="V11" i="34"/>
  <c r="U11" i="34"/>
  <c r="T11" i="34"/>
  <c r="W11" i="34" s="1"/>
  <c r="S11" i="34"/>
  <c r="O11" i="34"/>
  <c r="K11" i="34"/>
  <c r="G11" i="34"/>
  <c r="V10" i="34"/>
  <c r="U10" i="34"/>
  <c r="T10" i="34"/>
  <c r="S10" i="34"/>
  <c r="O10" i="34"/>
  <c r="K10" i="34"/>
  <c r="G10" i="34"/>
  <c r="V9" i="34"/>
  <c r="U9" i="34"/>
  <c r="T9" i="34"/>
  <c r="S9" i="34"/>
  <c r="O9" i="34"/>
  <c r="K9" i="34"/>
  <c r="G9" i="34"/>
  <c r="V8" i="34"/>
  <c r="U8" i="34"/>
  <c r="T8" i="34"/>
  <c r="S8" i="34"/>
  <c r="O8" i="34"/>
  <c r="K8" i="34"/>
  <c r="G8" i="34"/>
  <c r="V7" i="34"/>
  <c r="U7" i="34"/>
  <c r="T7" i="34"/>
  <c r="W7" i="34" s="1"/>
  <c r="S7" i="34"/>
  <c r="O7" i="34"/>
  <c r="K7" i="34"/>
  <c r="G7" i="34"/>
  <c r="V6" i="34"/>
  <c r="U6" i="34"/>
  <c r="T6" i="34"/>
  <c r="S6" i="34"/>
  <c r="O6" i="34"/>
  <c r="K6" i="34"/>
  <c r="G6" i="34"/>
  <c r="V5" i="34"/>
  <c r="U5" i="34"/>
  <c r="T5" i="34"/>
  <c r="S5" i="34"/>
  <c r="O5" i="34"/>
  <c r="K5" i="34"/>
  <c r="G5" i="34"/>
  <c r="N7" i="33"/>
  <c r="M7" i="33"/>
  <c r="L7" i="33"/>
  <c r="K7" i="33"/>
  <c r="G7" i="33"/>
  <c r="N5" i="33"/>
  <c r="M5" i="33"/>
  <c r="L5" i="33"/>
  <c r="K5" i="33"/>
  <c r="G5" i="33"/>
  <c r="N6" i="33"/>
  <c r="M6" i="33"/>
  <c r="L6" i="33"/>
  <c r="K6" i="33"/>
  <c r="G6" i="33"/>
  <c r="N16" i="32"/>
  <c r="M16" i="32"/>
  <c r="L16" i="32"/>
  <c r="K16" i="32"/>
  <c r="G16" i="32"/>
  <c r="N15" i="32"/>
  <c r="M15" i="32"/>
  <c r="L15" i="32"/>
  <c r="K15" i="32"/>
  <c r="G15" i="32"/>
  <c r="N14" i="32"/>
  <c r="M14" i="32"/>
  <c r="L14" i="32"/>
  <c r="K14" i="32"/>
  <c r="G14" i="32"/>
  <c r="N13" i="32"/>
  <c r="M13" i="32"/>
  <c r="L13" i="32"/>
  <c r="K13" i="32"/>
  <c r="G13" i="32"/>
  <c r="N12" i="32"/>
  <c r="M12" i="32"/>
  <c r="L12" i="32"/>
  <c r="K12" i="32"/>
  <c r="G12" i="32"/>
  <c r="N11" i="32"/>
  <c r="M11" i="32"/>
  <c r="L11" i="32"/>
  <c r="K11" i="32"/>
  <c r="G11" i="32"/>
  <c r="N10" i="32"/>
  <c r="M10" i="32"/>
  <c r="L10" i="32"/>
  <c r="K10" i="32"/>
  <c r="G10" i="32"/>
  <c r="N9" i="32"/>
  <c r="M9" i="32"/>
  <c r="L9" i="32"/>
  <c r="K9" i="32"/>
  <c r="G9" i="32"/>
  <c r="N8" i="32"/>
  <c r="M8" i="32"/>
  <c r="L8" i="32"/>
  <c r="K8" i="32"/>
  <c r="G8" i="32"/>
  <c r="N7" i="32"/>
  <c r="M7" i="32"/>
  <c r="L7" i="32"/>
  <c r="K7" i="32"/>
  <c r="G7" i="32"/>
  <c r="N6" i="32"/>
  <c r="M6" i="32"/>
  <c r="L6" i="32"/>
  <c r="K6" i="32"/>
  <c r="G6" i="32"/>
  <c r="N5" i="32"/>
  <c r="M5" i="32"/>
  <c r="L5" i="32"/>
  <c r="K5" i="32"/>
  <c r="G5" i="32"/>
  <c r="O8" i="33" l="1"/>
  <c r="O9" i="33"/>
  <c r="O7" i="32"/>
  <c r="O22" i="32"/>
  <c r="O18" i="32"/>
  <c r="O24" i="32"/>
  <c r="O5" i="32"/>
  <c r="O19" i="32"/>
  <c r="O23" i="32"/>
  <c r="O16" i="32"/>
  <c r="O29" i="32"/>
  <c r="O15" i="32"/>
  <c r="O14" i="32"/>
  <c r="O10" i="32"/>
  <c r="O11" i="32"/>
  <c r="W15" i="31"/>
  <c r="W16" i="31"/>
  <c r="W17" i="31"/>
  <c r="W19" i="31"/>
  <c r="W13" i="31"/>
  <c r="O6" i="33"/>
  <c r="O7" i="33"/>
  <c r="W18" i="34"/>
  <c r="W8" i="34"/>
  <c r="W16" i="34"/>
  <c r="W24" i="34"/>
  <c r="W6" i="34"/>
  <c r="W14" i="34"/>
  <c r="W22" i="34"/>
  <c r="W13" i="34"/>
  <c r="W21" i="34"/>
  <c r="W12" i="34"/>
  <c r="W20" i="34"/>
  <c r="W28" i="34"/>
  <c r="W10" i="34"/>
  <c r="W26" i="34"/>
  <c r="W9" i="34"/>
  <c r="W17" i="34"/>
  <c r="W25" i="34"/>
  <c r="W5" i="34"/>
  <c r="O12" i="32"/>
  <c r="O8" i="32"/>
  <c r="O6" i="32"/>
  <c r="O13" i="32"/>
  <c r="O9" i="32"/>
  <c r="O5" i="33"/>
  <c r="V20" i="30"/>
  <c r="U20" i="30"/>
  <c r="T20" i="30"/>
  <c r="S20" i="30"/>
  <c r="K20" i="30"/>
  <c r="G20" i="30"/>
  <c r="V19" i="30"/>
  <c r="U19" i="30"/>
  <c r="T19" i="30"/>
  <c r="S19" i="30"/>
  <c r="G19" i="30"/>
  <c r="V18" i="30"/>
  <c r="U18" i="30"/>
  <c r="T18" i="30"/>
  <c r="S18" i="30"/>
  <c r="G18" i="30"/>
  <c r="V17" i="30"/>
  <c r="U17" i="30"/>
  <c r="T17" i="30"/>
  <c r="S17" i="30"/>
  <c r="G17" i="30"/>
  <c r="V16" i="30"/>
  <c r="U16" i="30"/>
  <c r="T16" i="30"/>
  <c r="S16" i="30"/>
  <c r="G16" i="30"/>
  <c r="V15" i="30"/>
  <c r="U15" i="30"/>
  <c r="T15" i="30"/>
  <c r="S15" i="30"/>
  <c r="G15" i="30"/>
  <c r="V14" i="30"/>
  <c r="U14" i="30"/>
  <c r="T14" i="30"/>
  <c r="G14" i="30"/>
  <c r="V13" i="30"/>
  <c r="U13" i="30"/>
  <c r="T13" i="30"/>
  <c r="G13" i="30"/>
  <c r="V12" i="30"/>
  <c r="U12" i="30"/>
  <c r="T12" i="30"/>
  <c r="G12" i="30"/>
  <c r="V11" i="30"/>
  <c r="U11" i="30"/>
  <c r="T11" i="30"/>
  <c r="G11" i="30"/>
  <c r="V10" i="30"/>
  <c r="U10" i="30"/>
  <c r="T10" i="30"/>
  <c r="S10" i="30"/>
  <c r="G10" i="30"/>
  <c r="V9" i="30"/>
  <c r="U9" i="30"/>
  <c r="T9" i="30"/>
  <c r="S9" i="30"/>
  <c r="G9" i="30"/>
  <c r="V8" i="30"/>
  <c r="U8" i="30"/>
  <c r="T8" i="30"/>
  <c r="S8" i="30"/>
  <c r="G8" i="30"/>
  <c r="V7" i="30"/>
  <c r="U7" i="30"/>
  <c r="T7" i="30"/>
  <c r="S7" i="30"/>
  <c r="G7" i="30"/>
  <c r="V6" i="30"/>
  <c r="U6" i="30"/>
  <c r="T6" i="30"/>
  <c r="S6" i="30"/>
  <c r="K6" i="30"/>
  <c r="G6" i="30"/>
  <c r="V5" i="30"/>
  <c r="U5" i="30"/>
  <c r="T5" i="30"/>
  <c r="S5" i="30"/>
  <c r="O5" i="30"/>
  <c r="K5" i="30"/>
  <c r="G5" i="30"/>
  <c r="W17" i="30" l="1"/>
  <c r="W16" i="30"/>
  <c r="W15" i="30"/>
  <c r="W7" i="30"/>
  <c r="W18" i="30"/>
  <c r="W5" i="30"/>
  <c r="W10" i="30"/>
  <c r="W9" i="30"/>
  <c r="W13" i="30"/>
  <c r="W20" i="30"/>
  <c r="W8" i="30"/>
  <c r="W19" i="30"/>
  <c r="W6" i="30"/>
  <c r="W12" i="30"/>
  <c r="W11" i="30"/>
  <c r="W14" i="30"/>
  <c r="V19" i="29"/>
  <c r="U19" i="29"/>
  <c r="T19" i="29"/>
  <c r="O19" i="29"/>
  <c r="G19" i="29"/>
  <c r="V18" i="29"/>
  <c r="U18" i="29"/>
  <c r="T18" i="29"/>
  <c r="W18" i="29" s="1"/>
  <c r="O18" i="29"/>
  <c r="G18" i="29"/>
  <c r="V17" i="29"/>
  <c r="U17" i="29"/>
  <c r="T17" i="29"/>
  <c r="O17" i="29"/>
  <c r="G17" i="29"/>
  <c r="V16" i="29"/>
  <c r="U16" i="29"/>
  <c r="T16" i="29"/>
  <c r="W16" i="29" s="1"/>
  <c r="O16" i="29"/>
  <c r="G16" i="29"/>
  <c r="V15" i="29"/>
  <c r="U15" i="29"/>
  <c r="T15" i="29"/>
  <c r="W15" i="29" s="1"/>
  <c r="O15" i="29"/>
  <c r="G15" i="29"/>
  <c r="V14" i="29"/>
  <c r="U14" i="29"/>
  <c r="T14" i="29"/>
  <c r="O14" i="29"/>
  <c r="G14" i="29"/>
  <c r="V13" i="29"/>
  <c r="U13" i="29"/>
  <c r="T13" i="29"/>
  <c r="S13" i="29"/>
  <c r="O13" i="29"/>
  <c r="G13" i="29"/>
  <c r="V12" i="29"/>
  <c r="U12" i="29"/>
  <c r="T12" i="29"/>
  <c r="S12" i="29"/>
  <c r="K12" i="29"/>
  <c r="G12" i="29"/>
  <c r="V11" i="29"/>
  <c r="U11" i="29"/>
  <c r="T11" i="29"/>
  <c r="S11" i="29"/>
  <c r="K11" i="29"/>
  <c r="G11" i="29"/>
  <c r="V10" i="29"/>
  <c r="U10" i="29"/>
  <c r="T10" i="29"/>
  <c r="W10" i="29" s="1"/>
  <c r="S10" i="29"/>
  <c r="O10" i="29"/>
  <c r="G10" i="29"/>
  <c r="V9" i="29"/>
  <c r="U9" i="29"/>
  <c r="T9" i="29"/>
  <c r="O9" i="29"/>
  <c r="G9" i="29"/>
  <c r="V8" i="29"/>
  <c r="U8" i="29"/>
  <c r="T8" i="29"/>
  <c r="O8" i="29"/>
  <c r="G8" i="29"/>
  <c r="V7" i="29"/>
  <c r="U7" i="29"/>
  <c r="T7" i="29"/>
  <c r="O7" i="29"/>
  <c r="G7" i="29"/>
  <c r="V6" i="29"/>
  <c r="U6" i="29"/>
  <c r="T6" i="29"/>
  <c r="S6" i="29"/>
  <c r="O6" i="29"/>
  <c r="K6" i="29"/>
  <c r="G6" i="29"/>
  <c r="V5" i="29"/>
  <c r="U5" i="29"/>
  <c r="T5" i="29"/>
  <c r="S5" i="29"/>
  <c r="K5" i="29"/>
  <c r="G5" i="29"/>
  <c r="W19" i="29" l="1"/>
  <c r="W9" i="29"/>
  <c r="W13" i="29"/>
  <c r="W5" i="29"/>
  <c r="W8" i="29"/>
  <c r="W14" i="29"/>
  <c r="W17" i="29"/>
  <c r="W7" i="29"/>
  <c r="W6" i="29"/>
  <c r="W12" i="29"/>
  <c r="W11" i="29"/>
  <c r="S8" i="27"/>
  <c r="S6" i="27"/>
  <c r="S5" i="27"/>
  <c r="S7" i="27"/>
  <c r="V28" i="28"/>
  <c r="U28" i="28"/>
  <c r="T28" i="28"/>
  <c r="W28" i="28" s="1"/>
  <c r="S28" i="28"/>
  <c r="O28" i="28"/>
  <c r="K28" i="28"/>
  <c r="G28" i="28"/>
  <c r="V27" i="28"/>
  <c r="U27" i="28"/>
  <c r="W27" i="28" s="1"/>
  <c r="T27" i="28"/>
  <c r="S27" i="28"/>
  <c r="O27" i="28"/>
  <c r="K27" i="28"/>
  <c r="G27" i="28"/>
  <c r="V26" i="28"/>
  <c r="U26" i="28"/>
  <c r="T26" i="28"/>
  <c r="S26" i="28"/>
  <c r="O26" i="28"/>
  <c r="K26" i="28"/>
  <c r="G26" i="28"/>
  <c r="V25" i="28"/>
  <c r="U25" i="28"/>
  <c r="T25" i="28"/>
  <c r="S25" i="28"/>
  <c r="O25" i="28"/>
  <c r="K25" i="28"/>
  <c r="G25" i="28"/>
  <c r="V24" i="28"/>
  <c r="U24" i="28"/>
  <c r="T24" i="28"/>
  <c r="S24" i="28"/>
  <c r="O24" i="28"/>
  <c r="K24" i="28"/>
  <c r="G24" i="28"/>
  <c r="V23" i="28"/>
  <c r="U23" i="28"/>
  <c r="T23" i="28"/>
  <c r="S23" i="28"/>
  <c r="O23" i="28"/>
  <c r="K23" i="28"/>
  <c r="G23" i="28"/>
  <c r="V22" i="28"/>
  <c r="U22" i="28"/>
  <c r="T22" i="28"/>
  <c r="S22" i="28"/>
  <c r="O22" i="28"/>
  <c r="K22" i="28"/>
  <c r="G22" i="28"/>
  <c r="V21" i="28"/>
  <c r="U21" i="28"/>
  <c r="W21" i="28" s="1"/>
  <c r="T21" i="28"/>
  <c r="S21" i="28"/>
  <c r="O21" i="28"/>
  <c r="K21" i="28"/>
  <c r="G21" i="28"/>
  <c r="V20" i="28"/>
  <c r="U20" i="28"/>
  <c r="T20" i="28"/>
  <c r="S20" i="28"/>
  <c r="O20" i="28"/>
  <c r="K20" i="28"/>
  <c r="G20" i="28"/>
  <c r="V19" i="28"/>
  <c r="U19" i="28"/>
  <c r="W19" i="28" s="1"/>
  <c r="T19" i="28"/>
  <c r="S19" i="28"/>
  <c r="O19" i="28"/>
  <c r="K19" i="28"/>
  <c r="G19" i="28"/>
  <c r="V18" i="28"/>
  <c r="U18" i="28"/>
  <c r="T18" i="28"/>
  <c r="S18" i="28"/>
  <c r="O18" i="28"/>
  <c r="K18" i="28"/>
  <c r="G18" i="28"/>
  <c r="V17" i="28"/>
  <c r="U17" i="28"/>
  <c r="T17" i="28"/>
  <c r="S17" i="28"/>
  <c r="O17" i="28"/>
  <c r="K17" i="28"/>
  <c r="G17" i="28"/>
  <c r="V16" i="28"/>
  <c r="U16" i="28"/>
  <c r="W16" i="28" s="1"/>
  <c r="T16" i="28"/>
  <c r="S16" i="28"/>
  <c r="O16" i="28"/>
  <c r="K16" i="28"/>
  <c r="G16" i="28"/>
  <c r="V15" i="28"/>
  <c r="U15" i="28"/>
  <c r="T15" i="28"/>
  <c r="S15" i="28"/>
  <c r="O15" i="28"/>
  <c r="K15" i="28"/>
  <c r="G15" i="28"/>
  <c r="V14" i="28"/>
  <c r="U14" i="28"/>
  <c r="T14" i="28"/>
  <c r="S14" i="28"/>
  <c r="O14" i="28"/>
  <c r="K14" i="28"/>
  <c r="G14" i="28"/>
  <c r="V13" i="28"/>
  <c r="U13" i="28"/>
  <c r="W13" i="28" s="1"/>
  <c r="T13" i="28"/>
  <c r="S13" i="28"/>
  <c r="O13" i="28"/>
  <c r="K13" i="28"/>
  <c r="G13" i="28"/>
  <c r="V12" i="28"/>
  <c r="U12" i="28"/>
  <c r="T12" i="28"/>
  <c r="S12" i="28"/>
  <c r="O12" i="28"/>
  <c r="K12" i="28"/>
  <c r="G12" i="28"/>
  <c r="V11" i="28"/>
  <c r="U11" i="28"/>
  <c r="W11" i="28" s="1"/>
  <c r="T11" i="28"/>
  <c r="S11" i="28"/>
  <c r="O11" i="28"/>
  <c r="K11" i="28"/>
  <c r="G11" i="28"/>
  <c r="V10" i="28"/>
  <c r="U10" i="28"/>
  <c r="T10" i="28"/>
  <c r="S10" i="28"/>
  <c r="O10" i="28"/>
  <c r="K10" i="28"/>
  <c r="G10" i="28"/>
  <c r="V9" i="28"/>
  <c r="U9" i="28"/>
  <c r="T9" i="28"/>
  <c r="S9" i="28"/>
  <c r="O9" i="28"/>
  <c r="K9" i="28"/>
  <c r="G9" i="28"/>
  <c r="V8" i="28"/>
  <c r="U8" i="28"/>
  <c r="W8" i="28" s="1"/>
  <c r="T8" i="28"/>
  <c r="S8" i="28"/>
  <c r="O8" i="28"/>
  <c r="K8" i="28"/>
  <c r="G8" i="28"/>
  <c r="V7" i="28"/>
  <c r="U7" i="28"/>
  <c r="T7" i="28"/>
  <c r="S7" i="28"/>
  <c r="O7" i="28"/>
  <c r="K7" i="28"/>
  <c r="G7" i="28"/>
  <c r="V6" i="28"/>
  <c r="U6" i="28"/>
  <c r="T6" i="28"/>
  <c r="S6" i="28"/>
  <c r="O6" i="28"/>
  <c r="K6" i="28"/>
  <c r="G6" i="28"/>
  <c r="V5" i="28"/>
  <c r="U5" i="28"/>
  <c r="W5" i="28" s="1"/>
  <c r="T5" i="28"/>
  <c r="S5" i="28"/>
  <c r="O5" i="28"/>
  <c r="K5" i="28"/>
  <c r="G5" i="28"/>
  <c r="V10" i="25"/>
  <c r="U10" i="25"/>
  <c r="T10" i="25"/>
  <c r="O10" i="25"/>
  <c r="K10" i="25"/>
  <c r="G10" i="25"/>
  <c r="V13" i="25"/>
  <c r="U13" i="25"/>
  <c r="T13" i="25"/>
  <c r="O13" i="25"/>
  <c r="K13" i="25"/>
  <c r="G13" i="25"/>
  <c r="V7" i="25"/>
  <c r="U7" i="25"/>
  <c r="T7" i="25"/>
  <c r="O7" i="25"/>
  <c r="K7" i="25"/>
  <c r="G7" i="25"/>
  <c r="V6" i="25"/>
  <c r="U6" i="25"/>
  <c r="T6" i="25"/>
  <c r="O6" i="25"/>
  <c r="K6" i="25"/>
  <c r="G6" i="25"/>
  <c r="V5" i="25"/>
  <c r="U5" i="25"/>
  <c r="T5" i="25"/>
  <c r="O5" i="25"/>
  <c r="K5" i="25"/>
  <c r="G5" i="25"/>
  <c r="V12" i="25"/>
  <c r="U12" i="25"/>
  <c r="T12" i="25"/>
  <c r="O12" i="25"/>
  <c r="K12" i="25"/>
  <c r="G12" i="25"/>
  <c r="V11" i="25"/>
  <c r="U11" i="25"/>
  <c r="T11" i="25"/>
  <c r="O11" i="25"/>
  <c r="K11" i="25"/>
  <c r="G11" i="25"/>
  <c r="V9" i="25"/>
  <c r="U9" i="25"/>
  <c r="T9" i="25"/>
  <c r="O9" i="25"/>
  <c r="K9" i="25"/>
  <c r="G9" i="25"/>
  <c r="V8" i="25"/>
  <c r="U8" i="25"/>
  <c r="T8" i="25"/>
  <c r="O8" i="25"/>
  <c r="K8" i="25"/>
  <c r="G8" i="25"/>
  <c r="V7" i="27"/>
  <c r="U7" i="27"/>
  <c r="T7" i="27"/>
  <c r="O7" i="27"/>
  <c r="K7" i="27"/>
  <c r="G7" i="27"/>
  <c r="V8" i="27"/>
  <c r="U8" i="27"/>
  <c r="T8" i="27"/>
  <c r="O8" i="27"/>
  <c r="K8" i="27"/>
  <c r="G8" i="27"/>
  <c r="V6" i="27"/>
  <c r="U6" i="27"/>
  <c r="T6" i="27"/>
  <c r="O6" i="27"/>
  <c r="K6" i="27"/>
  <c r="G6" i="27"/>
  <c r="V5" i="27"/>
  <c r="U5" i="27"/>
  <c r="T5" i="27"/>
  <c r="O5" i="27"/>
  <c r="K5" i="27"/>
  <c r="G5" i="27"/>
  <c r="V8" i="26"/>
  <c r="U8" i="26"/>
  <c r="T8" i="26"/>
  <c r="V10" i="26"/>
  <c r="U10" i="26"/>
  <c r="T10" i="26"/>
  <c r="V11" i="26"/>
  <c r="U11" i="26"/>
  <c r="T11" i="26"/>
  <c r="V5" i="26"/>
  <c r="U5" i="26"/>
  <c r="T5" i="26"/>
  <c r="V9" i="26"/>
  <c r="U9" i="26"/>
  <c r="T9" i="26"/>
  <c r="V7" i="26"/>
  <c r="U7" i="26"/>
  <c r="T7" i="26"/>
  <c r="V6" i="26"/>
  <c r="U6" i="26"/>
  <c r="T6" i="26"/>
  <c r="G11" i="26"/>
  <c r="K11" i="26"/>
  <c r="O11" i="26"/>
  <c r="S11" i="26"/>
  <c r="S8" i="26"/>
  <c r="S10" i="26"/>
  <c r="S5" i="26"/>
  <c r="S9" i="26"/>
  <c r="S7" i="26"/>
  <c r="S6" i="26"/>
  <c r="O8" i="26"/>
  <c r="O10" i="26"/>
  <c r="O5" i="26"/>
  <c r="O9" i="26"/>
  <c r="O7" i="26"/>
  <c r="O6" i="26"/>
  <c r="K8" i="26"/>
  <c r="K10" i="26"/>
  <c r="K5" i="26"/>
  <c r="K9" i="26"/>
  <c r="K7" i="26"/>
  <c r="K6" i="26"/>
  <c r="G8" i="26"/>
  <c r="G10" i="26"/>
  <c r="G5" i="26"/>
  <c r="G9" i="26"/>
  <c r="G7" i="26"/>
  <c r="G6" i="26"/>
  <c r="W15" i="28" l="1"/>
  <c r="W23" i="28"/>
  <c r="W7" i="28"/>
  <c r="W12" i="28"/>
  <c r="W20" i="28"/>
  <c r="W10" i="28"/>
  <c r="W18" i="28"/>
  <c r="W26" i="28"/>
  <c r="W9" i="28"/>
  <c r="W17" i="28"/>
  <c r="W25" i="28"/>
  <c r="W24" i="28"/>
  <c r="W6" i="28"/>
  <c r="W14" i="28"/>
  <c r="W22" i="28"/>
  <c r="W5" i="27"/>
  <c r="W9" i="26"/>
  <c r="W13" i="25"/>
  <c r="W12" i="25"/>
  <c r="W11" i="25"/>
  <c r="W9" i="25"/>
  <c r="W7" i="25"/>
  <c r="W5" i="25"/>
  <c r="W10" i="25"/>
  <c r="W8" i="25"/>
  <c r="W6" i="25"/>
  <c r="W11" i="26"/>
  <c r="W8" i="26"/>
  <c r="W10" i="26"/>
  <c r="W5" i="26"/>
  <c r="W7" i="26"/>
  <c r="W6" i="26"/>
  <c r="W8" i="27"/>
  <c r="W6" i="27"/>
  <c r="W7" i="27"/>
</calcChain>
</file>

<file path=xl/sharedStrings.xml><?xml version="1.0" encoding="utf-8"?>
<sst xmlns="http://schemas.openxmlformats.org/spreadsheetml/2006/main" count="843" uniqueCount="251">
  <si>
    <t>KKKS</t>
  </si>
  <si>
    <t xml:space="preserve">Kategorie </t>
  </si>
  <si>
    <t>Místo</t>
  </si>
  <si>
    <t>Dráha č. 1</t>
  </si>
  <si>
    <t>Dráha č. 2</t>
  </si>
  <si>
    <t>Celkem</t>
  </si>
  <si>
    <t>Poř.</t>
  </si>
  <si>
    <t>Jméno</t>
  </si>
  <si>
    <t>Oddíl</t>
  </si>
  <si>
    <t>Plné</t>
  </si>
  <si>
    <t>Dor.</t>
  </si>
  <si>
    <t>Ch.</t>
  </si>
  <si>
    <t>1.</t>
  </si>
  <si>
    <t>SKK Hořice</t>
  </si>
  <si>
    <t>2.</t>
  </si>
  <si>
    <t>SKK Jičín</t>
  </si>
  <si>
    <t>3.</t>
  </si>
  <si>
    <t>4.</t>
  </si>
  <si>
    <t>5.</t>
  </si>
  <si>
    <t>6.</t>
  </si>
  <si>
    <t>SKK Vrchlabí</t>
  </si>
  <si>
    <t>7.</t>
  </si>
  <si>
    <t>8.</t>
  </si>
  <si>
    <t>9.</t>
  </si>
  <si>
    <t>10.</t>
  </si>
  <si>
    <t>11.</t>
  </si>
  <si>
    <t>SKK Náchod</t>
  </si>
  <si>
    <t>Hlavní rozhodčí :</t>
  </si>
  <si>
    <t>Datum konání :</t>
  </si>
  <si>
    <t>Žákyně</t>
  </si>
  <si>
    <t>TJ Dvůr Králové</t>
  </si>
  <si>
    <t>12.</t>
  </si>
  <si>
    <t>Kategorie</t>
  </si>
  <si>
    <t>Místo konání</t>
  </si>
  <si>
    <t>Dráha č. 3</t>
  </si>
  <si>
    <t>Dráha č. 4</t>
  </si>
  <si>
    <t>Dorostenky</t>
  </si>
  <si>
    <t>Juniorky</t>
  </si>
  <si>
    <t>Pořadí oddílů dle získaných medailí.</t>
  </si>
  <si>
    <t>zlato</t>
  </si>
  <si>
    <t>stříbro</t>
  </si>
  <si>
    <t>bronz</t>
  </si>
  <si>
    <t>Lokomotiva Trutnov</t>
  </si>
  <si>
    <t>Vrchlabí</t>
  </si>
  <si>
    <t>13.</t>
  </si>
  <si>
    <t>14.</t>
  </si>
  <si>
    <t>15.</t>
  </si>
  <si>
    <t>16.</t>
  </si>
  <si>
    <t>17.</t>
  </si>
  <si>
    <t>18.</t>
  </si>
  <si>
    <t>Start Rychnov n.Kn.</t>
  </si>
  <si>
    <t>Náchod</t>
  </si>
  <si>
    <t>SKP Hr.Králové</t>
  </si>
  <si>
    <t>Hořice</t>
  </si>
  <si>
    <t>19.</t>
  </si>
  <si>
    <t>20.</t>
  </si>
  <si>
    <t>21.</t>
  </si>
  <si>
    <t>22.</t>
  </si>
  <si>
    <t>23.</t>
  </si>
  <si>
    <t>24.</t>
  </si>
  <si>
    <t>SKK Třebechovice</t>
  </si>
  <si>
    <t>Seniorky</t>
  </si>
  <si>
    <t>KK Dobruška</t>
  </si>
  <si>
    <t>TJ Červený Kostelec</t>
  </si>
  <si>
    <t>SK Solnice</t>
  </si>
  <si>
    <t>Tesař Jiří</t>
  </si>
  <si>
    <t>Linhart Petr</t>
  </si>
  <si>
    <t>Adamů František</t>
  </si>
  <si>
    <t>Vošvrda Milan</t>
  </si>
  <si>
    <t>Králíček Jan</t>
  </si>
  <si>
    <t>Jireček Martin</t>
  </si>
  <si>
    <t>Tázlar Dominik</t>
  </si>
  <si>
    <t>Hermoch Adam</t>
  </si>
  <si>
    <t>Dusbaba Vilém</t>
  </si>
  <si>
    <t>Pour Matěj</t>
  </si>
  <si>
    <t>Šindlerová Evelína</t>
  </si>
  <si>
    <t>Ryzák David</t>
  </si>
  <si>
    <t>Žoudlík Marek</t>
  </si>
  <si>
    <t>Hažva Martin</t>
  </si>
  <si>
    <t>Kroupa Radek</t>
  </si>
  <si>
    <t>Straka Roman</t>
  </si>
  <si>
    <t>Hejzlar Antonín</t>
  </si>
  <si>
    <t>Vondráček Ivan</t>
  </si>
  <si>
    <t>Hanuš Tomáš</t>
  </si>
  <si>
    <t>Bezdíček Jonáš</t>
  </si>
  <si>
    <t>Džbánek Denis</t>
  </si>
  <si>
    <t>Doubek Petr</t>
  </si>
  <si>
    <t>Bajer Jan</t>
  </si>
  <si>
    <t>Kozel Martin</t>
  </si>
  <si>
    <t>Ladnar Filip</t>
  </si>
  <si>
    <t>Šuda Matěj</t>
  </si>
  <si>
    <t>Luščák Daniel</t>
  </si>
  <si>
    <t>Havrda Daniel</t>
  </si>
  <si>
    <t>Špicner Jaroslav</t>
  </si>
  <si>
    <t>Černý Ondřej</t>
  </si>
  <si>
    <t>Kopecký Jan</t>
  </si>
  <si>
    <t>Hrubý Tomáš</t>
  </si>
  <si>
    <t>Petera Filip</t>
  </si>
  <si>
    <t>Hanuš Martin</t>
  </si>
  <si>
    <t>TJ Poříčí</t>
  </si>
  <si>
    <t>Kroupová Tereza</t>
  </si>
  <si>
    <t>Prouzová Andrea</t>
  </si>
  <si>
    <t>Venclová Tereza</t>
  </si>
  <si>
    <t>Adamů Dana</t>
  </si>
  <si>
    <t>Bartoníčková Nikola</t>
  </si>
  <si>
    <t>Bínová Jana</t>
  </si>
  <si>
    <t>Fikarová Adéla</t>
  </si>
  <si>
    <t>Šindlerová Violeta</t>
  </si>
  <si>
    <t>Soukupová Natálie</t>
  </si>
  <si>
    <t>Šedivá Alena</t>
  </si>
  <si>
    <t>Skutilová Ludmila</t>
  </si>
  <si>
    <t>Kolářová Marie</t>
  </si>
  <si>
    <t>Frydrychová Marie</t>
  </si>
  <si>
    <t>Víšová Adéla</t>
  </si>
  <si>
    <t>Slavíková Lucie</t>
  </si>
  <si>
    <t>KK Smiřice</t>
  </si>
  <si>
    <t>Muži</t>
  </si>
  <si>
    <t>Ženy</t>
  </si>
  <si>
    <t>Senioři</t>
  </si>
  <si>
    <t>Jičín</t>
  </si>
  <si>
    <t>Mankovecká Milena</t>
  </si>
  <si>
    <t>Viková Dana</t>
  </si>
  <si>
    <t>Uragan Milovice</t>
  </si>
  <si>
    <t>Slavík Jiří</t>
  </si>
  <si>
    <t>Řehák Vladimír</t>
  </si>
  <si>
    <t>Tichý Aleš</t>
  </si>
  <si>
    <t>Jankto František</t>
  </si>
  <si>
    <t>Trutnov</t>
  </si>
  <si>
    <t>Slavík Karel</t>
  </si>
  <si>
    <t>Mejznar Miroslav</t>
  </si>
  <si>
    <t>Hakl Jiří</t>
  </si>
  <si>
    <t>Louda Pavel</t>
  </si>
  <si>
    <t>Urbánek David</t>
  </si>
  <si>
    <t>HC Březovice</t>
  </si>
  <si>
    <t>Havlínová Lenka</t>
  </si>
  <si>
    <t>Šurdová Eva</t>
  </si>
  <si>
    <t>Vydrová Jana</t>
  </si>
  <si>
    <t>Cvejnová Aneta</t>
  </si>
  <si>
    <t>Hrdinová Martina</t>
  </si>
  <si>
    <t>Portyšová Nikola</t>
  </si>
  <si>
    <t>Sýkorová Ilona</t>
  </si>
  <si>
    <t>Novotná Margita</t>
  </si>
  <si>
    <t>Sochorová Andrea</t>
  </si>
  <si>
    <t>Junioři</t>
  </si>
  <si>
    <t>Duchoň Ondřej</t>
  </si>
  <si>
    <t>Košťál Ondřej</t>
  </si>
  <si>
    <t>Tláskal Tomáš</t>
  </si>
  <si>
    <t>Černý Vít</t>
  </si>
  <si>
    <t>Tuček Danny</t>
  </si>
  <si>
    <t>Hradec Králové</t>
  </si>
  <si>
    <t>Richter Kryštof</t>
  </si>
  <si>
    <t>Schmidt Daniel</t>
  </si>
  <si>
    <t>Soumar Adam</t>
  </si>
  <si>
    <t>Majer Vojtěch</t>
  </si>
  <si>
    <t>Chramosta Vít</t>
  </si>
  <si>
    <t>Maršík Tomáš</t>
  </si>
  <si>
    <t>Zapletal Jan</t>
  </si>
  <si>
    <t>Bártová Nikola</t>
  </si>
  <si>
    <t>Schneiderová Nikola</t>
  </si>
  <si>
    <t>Filipský Jakub</t>
  </si>
  <si>
    <t>Fejfarová Martina</t>
  </si>
  <si>
    <t>Bureš Robin</t>
  </si>
  <si>
    <t>Šanda Miroslav</t>
  </si>
  <si>
    <t>Hofman Denis</t>
  </si>
  <si>
    <t>Boučková Eliška</t>
  </si>
  <si>
    <t>Dorostenci</t>
  </si>
  <si>
    <t>Žáci</t>
  </si>
  <si>
    <t>TJ Nová Paka</t>
  </si>
  <si>
    <t>SKK České Meziříčí</t>
  </si>
  <si>
    <t>KK Josefov</t>
  </si>
  <si>
    <t>Krajské mistrovství jednotlivců 2025</t>
  </si>
  <si>
    <t>Rychnov</t>
  </si>
  <si>
    <t>Č.Kostelec</t>
  </si>
  <si>
    <t>Hejnová Klára </t>
  </si>
  <si>
    <t>Solnice</t>
  </si>
  <si>
    <t>Pánková Eliška</t>
  </si>
  <si>
    <t>Březovice</t>
  </si>
  <si>
    <t>Chráska Dalibor</t>
  </si>
  <si>
    <t>Mrkos Ondřej</t>
  </si>
  <si>
    <t>Mýl Martin</t>
  </si>
  <si>
    <t>Neumann Daniel</t>
  </si>
  <si>
    <t>Brouček Jan</t>
  </si>
  <si>
    <t>Č.Meziříčí</t>
  </si>
  <si>
    <t>Brouček Ondřej</t>
  </si>
  <si>
    <t>Zívr Ladislav</t>
  </si>
  <si>
    <t>Dvůr Kr.</t>
  </si>
  <si>
    <t>Košťál Radek</t>
  </si>
  <si>
    <t>Šklíba Jaromír</t>
  </si>
  <si>
    <t>Černý František</t>
  </si>
  <si>
    <t>Vejvara Josef</t>
  </si>
  <si>
    <t>Podzimek Martin</t>
  </si>
  <si>
    <t>Dvořák Josef</t>
  </si>
  <si>
    <t>Třebechovice</t>
  </si>
  <si>
    <t>Petera Robert</t>
  </si>
  <si>
    <t>Kramosilová Martina</t>
  </si>
  <si>
    <t>Šmídová Kateřina</t>
  </si>
  <si>
    <t>Šrajerová Irena</t>
  </si>
  <si>
    <t>H.Králové</t>
  </si>
  <si>
    <t>N.Paka</t>
  </si>
  <si>
    <t>Brožková Nina</t>
  </si>
  <si>
    <t>Smiřice</t>
  </si>
  <si>
    <t>Kammelová Eva</t>
  </si>
  <si>
    <t>Svatá Jitka</t>
  </si>
  <si>
    <t>Kašpar Jindřich</t>
  </si>
  <si>
    <t>Dobruška</t>
  </si>
  <si>
    <t>Pardubský Josef</t>
  </si>
  <si>
    <t>Skutil Petr</t>
  </si>
  <si>
    <t>Trejtnar Bohuslav</t>
  </si>
  <si>
    <t>Řeháček Vladimír</t>
  </si>
  <si>
    <t>Hrycík Petr</t>
  </si>
  <si>
    <t>Josefov</t>
  </si>
  <si>
    <t>Hruška Vlastimil</t>
  </si>
  <si>
    <t>Milovice</t>
  </si>
  <si>
    <t>Souček Václav</t>
  </si>
  <si>
    <t>Beyr Pavel</t>
  </si>
  <si>
    <t>Richter Vít</t>
  </si>
  <si>
    <t>Král Miroslav</t>
  </si>
  <si>
    <t>Lehocká Silva</t>
  </si>
  <si>
    <t>Ladnar Tomáš</t>
  </si>
  <si>
    <t>Zvoníček Martin</t>
  </si>
  <si>
    <t>Kloutvor Aleš</t>
  </si>
  <si>
    <t>Soukup Štěpán</t>
  </si>
  <si>
    <t>Poříčí</t>
  </si>
  <si>
    <t>Petráček Jakub</t>
  </si>
  <si>
    <t>Moravec Šimon</t>
  </si>
  <si>
    <t>Fiebinger Šimon</t>
  </si>
  <si>
    <t>Svatý Adam</t>
  </si>
  <si>
    <t>Lokvencová Barbora</t>
  </si>
  <si>
    <t>Kaválek Matyáš</t>
  </si>
  <si>
    <t>Vošvrda Daniel</t>
  </si>
  <si>
    <t>Doucha Tomáš</t>
  </si>
  <si>
    <t>Burešová Dorota</t>
  </si>
  <si>
    <t>Štampochová Nikol</t>
  </si>
  <si>
    <t>Bártová Kristýna</t>
  </si>
  <si>
    <t>Sýkora Ondřej</t>
  </si>
  <si>
    <t>Černý David</t>
  </si>
  <si>
    <t>Novotný Patrik</t>
  </si>
  <si>
    <t>Hanzl Denis </t>
  </si>
  <si>
    <t>Martinec Daniel </t>
  </si>
  <si>
    <t>Posnar Petr     </t>
  </si>
  <si>
    <t>Dusbaba Přemysl</t>
  </si>
  <si>
    <t>Horák Jan</t>
  </si>
  <si>
    <t>Gregor Tomáš </t>
  </si>
  <si>
    <t>Hrbáček Jaroslav </t>
  </si>
  <si>
    <t>Koudelka Adam</t>
  </si>
  <si>
    <t>Liška Ondřej </t>
  </si>
  <si>
    <t>Rolf Jakub </t>
  </si>
  <si>
    <t>25.</t>
  </si>
  <si>
    <t>26.</t>
  </si>
  <si>
    <t>Nosek Stanislav</t>
  </si>
  <si>
    <t>Vodička Vladimír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</si>
</sst>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.8"/>
      <color indexed="12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Arial CE"/>
      <family val="2"/>
      <charset val="238"/>
    </font>
    <font>
      <b/>
      <i/>
      <sz val="9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name val="Times New Roman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2" borderId="0" applyNumberFormat="0" applyBorder="0" applyAlignment="0" applyProtection="0"/>
    <xf numFmtId="0" fontId="36" fillId="0" borderId="0"/>
    <xf numFmtId="0" fontId="1" fillId="5" borderId="6" applyNumberFormat="0" applyFont="0" applyAlignment="0" applyProtection="0"/>
    <xf numFmtId="0" fontId="13" fillId="0" borderId="7" applyNumberFormat="0" applyFill="0" applyAlignment="0" applyProtection="0"/>
    <xf numFmtId="0" fontId="14" fillId="7" borderId="0" applyNumberFormat="0" applyBorder="0" applyAlignment="0" applyProtection="0"/>
    <xf numFmtId="0" fontId="6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8" applyNumberFormat="0" applyAlignment="0" applyProtection="0"/>
    <xf numFmtId="0" fontId="17" fillId="11" borderId="8" applyNumberFormat="0" applyAlignment="0" applyProtection="0"/>
    <xf numFmtId="0" fontId="18" fillId="11" borderId="9" applyNumberFormat="0" applyAlignment="0" applyProtection="0"/>
    <xf numFmtId="0" fontId="19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29" fillId="0" borderId="0" xfId="0" applyFont="1"/>
    <xf numFmtId="0" fontId="33" fillId="0" borderId="0" xfId="0" applyFont="1"/>
    <xf numFmtId="0" fontId="34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5" fillId="0" borderId="0" xfId="38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9" fillId="0" borderId="0" xfId="0" applyFont="1"/>
    <xf numFmtId="0" fontId="1" fillId="0" borderId="0" xfId="0" applyFont="1"/>
    <xf numFmtId="49" fontId="23" fillId="0" borderId="0" xfId="0" applyNumberFormat="1" applyFont="1" applyAlignment="1">
      <alignment horizontal="center"/>
    </xf>
    <xf numFmtId="0" fontId="5" fillId="0" borderId="0" xfId="38" applyAlignment="1" applyProtection="1"/>
    <xf numFmtId="0" fontId="41" fillId="0" borderId="0" xfId="0" applyFont="1" applyAlignment="1">
      <alignment horizontal="center"/>
    </xf>
    <xf numFmtId="0" fontId="1" fillId="0" borderId="0" xfId="64"/>
    <xf numFmtId="0" fontId="1" fillId="0" borderId="0" xfId="64" applyAlignment="1">
      <alignment horizontal="right"/>
    </xf>
    <xf numFmtId="0" fontId="22" fillId="0" borderId="0" xfId="64" applyFont="1"/>
    <xf numFmtId="0" fontId="22" fillId="0" borderId="0" xfId="64" applyFont="1" applyAlignment="1">
      <alignment horizontal="right"/>
    </xf>
    <xf numFmtId="0" fontId="23" fillId="0" borderId="0" xfId="64" applyFont="1" applyAlignment="1">
      <alignment horizontal="center"/>
    </xf>
    <xf numFmtId="0" fontId="23" fillId="0" borderId="0" xfId="64" applyFont="1"/>
    <xf numFmtId="0" fontId="1" fillId="0" borderId="0" xfId="64" applyAlignment="1">
      <alignment horizontal="center"/>
    </xf>
    <xf numFmtId="0" fontId="24" fillId="0" borderId="0" xfId="64" applyFont="1" applyAlignment="1">
      <alignment horizontal="right"/>
    </xf>
    <xf numFmtId="0" fontId="26" fillId="0" borderId="0" xfId="64" applyFont="1"/>
    <xf numFmtId="0" fontId="24" fillId="0" borderId="0" xfId="64" applyFont="1" applyAlignment="1">
      <alignment horizontal="center"/>
    </xf>
    <xf numFmtId="0" fontId="27" fillId="0" borderId="0" xfId="64" applyFont="1" applyAlignment="1">
      <alignment horizontal="center"/>
    </xf>
    <xf numFmtId="0" fontId="28" fillId="0" borderId="0" xfId="64" applyFont="1" applyAlignment="1">
      <alignment horizontal="right"/>
    </xf>
    <xf numFmtId="0" fontId="34" fillId="0" borderId="0" xfId="64" applyFont="1"/>
    <xf numFmtId="0" fontId="1" fillId="0" borderId="0" xfId="64" applyProtection="1">
      <protection locked="0"/>
    </xf>
    <xf numFmtId="0" fontId="1" fillId="0" borderId="0" xfId="64" applyAlignment="1" applyProtection="1">
      <alignment horizontal="center"/>
      <protection locked="0"/>
    </xf>
    <xf numFmtId="0" fontId="29" fillId="0" borderId="0" xfId="64" applyFont="1" applyAlignment="1">
      <alignment horizontal="center"/>
    </xf>
    <xf numFmtId="0" fontId="28" fillId="0" borderId="0" xfId="64" applyFont="1" applyAlignment="1">
      <alignment horizontal="center"/>
    </xf>
    <xf numFmtId="0" fontId="30" fillId="0" borderId="0" xfId="64" applyFont="1" applyAlignment="1">
      <alignment horizontal="center"/>
    </xf>
    <xf numFmtId="0" fontId="39" fillId="0" borderId="0" xfId="64" applyFont="1"/>
    <xf numFmtId="0" fontId="32" fillId="0" borderId="0" xfId="64" applyFont="1" applyAlignment="1">
      <alignment horizontal="center"/>
    </xf>
    <xf numFmtId="0" fontId="29" fillId="0" borderId="0" xfId="64" applyFont="1"/>
    <xf numFmtId="0" fontId="33" fillId="0" borderId="0" xfId="64" applyFont="1"/>
    <xf numFmtId="14" fontId="34" fillId="0" borderId="0" xfId="64" applyNumberFormat="1" applyFont="1" applyAlignment="1">
      <alignment horizontal="left"/>
    </xf>
    <xf numFmtId="0" fontId="28" fillId="0" borderId="0" xfId="64" applyFont="1"/>
    <xf numFmtId="0" fontId="30" fillId="0" borderId="0" xfId="64" applyFont="1"/>
    <xf numFmtId="0" fontId="31" fillId="0" borderId="0" xfId="64" applyFont="1"/>
    <xf numFmtId="0" fontId="25" fillId="0" borderId="0" xfId="64" applyFont="1"/>
    <xf numFmtId="49" fontId="1" fillId="0" borderId="0" xfId="64" applyNumberFormat="1"/>
    <xf numFmtId="0" fontId="23" fillId="0" borderId="0" xfId="64" applyFont="1" applyAlignment="1">
      <alignment horizontal="center" vertical="center"/>
    </xf>
    <xf numFmtId="0" fontId="37" fillId="0" borderId="0" xfId="64" applyFont="1" applyAlignment="1">
      <alignment horizontal="center" vertical="center"/>
    </xf>
    <xf numFmtId="20" fontId="26" fillId="0" borderId="0" xfId="64" applyNumberFormat="1" applyFont="1"/>
    <xf numFmtId="49" fontId="26" fillId="0" borderId="0" xfId="64" applyNumberFormat="1" applyFont="1"/>
    <xf numFmtId="0" fontId="1" fillId="0" borderId="0" xfId="64" applyAlignment="1">
      <alignment horizontal="center" vertical="center"/>
    </xf>
    <xf numFmtId="0" fontId="29" fillId="0" borderId="0" xfId="64" applyFont="1" applyAlignment="1">
      <alignment horizontal="center" vertical="center"/>
    </xf>
    <xf numFmtId="49" fontId="28" fillId="0" borderId="0" xfId="64" applyNumberFormat="1" applyFont="1"/>
    <xf numFmtId="0" fontId="38" fillId="0" borderId="0" xfId="64" applyFont="1"/>
    <xf numFmtId="0" fontId="32" fillId="0" borderId="0" xfId="0" applyFont="1"/>
    <xf numFmtId="0" fontId="21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0" fontId="21" fillId="0" borderId="0" xfId="64" applyFont="1" applyAlignment="1">
      <alignment horizontal="center" vertical="center"/>
    </xf>
    <xf numFmtId="49" fontId="23" fillId="0" borderId="0" xfId="64" applyNumberFormat="1" applyFont="1" applyAlignment="1">
      <alignment horizontal="center"/>
    </xf>
    <xf numFmtId="0" fontId="22" fillId="0" borderId="0" xfId="64" applyFont="1" applyAlignment="1">
      <alignment horizontal="right"/>
    </xf>
    <xf numFmtId="0" fontId="23" fillId="0" borderId="0" xfId="64" applyFont="1" applyAlignment="1">
      <alignment horizontal="center"/>
    </xf>
    <xf numFmtId="0" fontId="1" fillId="0" borderId="0" xfId="64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64" applyFont="1" applyAlignment="1">
      <alignment horizontal="center"/>
    </xf>
    <xf numFmtId="0" fontId="23" fillId="0" borderId="0" xfId="0" applyFont="1" applyAlignment="1">
      <alignment horizontal="left"/>
    </xf>
  </cellXfs>
  <cellStyles count="6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 % – Zvýraznění1" xfId="7" xr:uid="{00000000-0005-0000-0000-000006000000}"/>
    <cellStyle name="20 % – Zvýraznění2" xfId="8" xr:uid="{00000000-0005-0000-0000-000007000000}"/>
    <cellStyle name="20 % – Zvýraznění3" xfId="9" xr:uid="{00000000-0005-0000-0000-000008000000}"/>
    <cellStyle name="20 % – Zvýraznění4" xfId="10" xr:uid="{00000000-0005-0000-0000-000009000000}"/>
    <cellStyle name="20 % – Zvýraznění5" xfId="11" xr:uid="{00000000-0005-0000-0000-00000A000000}"/>
    <cellStyle name="20 % – Zvýraznění6" xfId="12" xr:uid="{00000000-0005-0000-0000-00000B000000}"/>
    <cellStyle name="40 % – Zvýraznění 1" xfId="13" builtinId="31" customBuiltin="1"/>
    <cellStyle name="40 % – Zvýraznění 2" xfId="14" builtinId="35" customBuiltin="1"/>
    <cellStyle name="40 % – Zvýraznění 3" xfId="15" builtinId="39" customBuiltin="1"/>
    <cellStyle name="40 % – Zvýraznění 4" xfId="16" builtinId="43" customBuiltin="1"/>
    <cellStyle name="40 % – Zvýraznění 5" xfId="17" builtinId="47" customBuiltin="1"/>
    <cellStyle name="40 % – Zvýraznění 6" xfId="18" builtinId="51" customBuiltin="1"/>
    <cellStyle name="40 % – Zvýraznění1" xfId="19" xr:uid="{00000000-0005-0000-0000-000012000000}"/>
    <cellStyle name="40 % – Zvýraznění2" xfId="20" xr:uid="{00000000-0005-0000-0000-000013000000}"/>
    <cellStyle name="40 % – Zvýraznění3" xfId="21" xr:uid="{00000000-0005-0000-0000-000014000000}"/>
    <cellStyle name="40 % – Zvýraznění4" xfId="22" xr:uid="{00000000-0005-0000-0000-000015000000}"/>
    <cellStyle name="40 % – Zvýraznění5" xfId="23" xr:uid="{00000000-0005-0000-0000-000016000000}"/>
    <cellStyle name="40 % – Zvýraznění6" xfId="24" xr:uid="{00000000-0005-0000-0000-000017000000}"/>
    <cellStyle name="60 % – Zvýraznění 1" xfId="25" builtinId="32" customBuiltin="1"/>
    <cellStyle name="60 % – Zvýraznění 2" xfId="26" builtinId="36" customBuiltin="1"/>
    <cellStyle name="60 % – Zvýraznění 3" xfId="27" builtinId="40" customBuiltin="1"/>
    <cellStyle name="60 % – Zvýraznění 4" xfId="28" builtinId="44" customBuiltin="1"/>
    <cellStyle name="60 % – Zvýraznění 5" xfId="29" builtinId="48" customBuiltin="1"/>
    <cellStyle name="60 % – Zvýraznění 6" xfId="30" builtinId="52" customBuiltin="1"/>
    <cellStyle name="60 % – Zvýraznění1" xfId="31" xr:uid="{00000000-0005-0000-0000-00001E000000}"/>
    <cellStyle name="60 % – Zvýraznění2" xfId="32" xr:uid="{00000000-0005-0000-0000-00001F000000}"/>
    <cellStyle name="60 % – Zvýraznění3" xfId="33" xr:uid="{00000000-0005-0000-0000-000020000000}"/>
    <cellStyle name="60 % – Zvýraznění4" xfId="34" xr:uid="{00000000-0005-0000-0000-000021000000}"/>
    <cellStyle name="60 % – Zvýraznění5" xfId="35" xr:uid="{00000000-0005-0000-0000-000022000000}"/>
    <cellStyle name="60 % – Zvýraznění6" xfId="36" xr:uid="{00000000-0005-0000-0000-000023000000}"/>
    <cellStyle name="Celkem" xfId="37" builtinId="25" customBuiltin="1"/>
    <cellStyle name="Hypertextový odkaz" xfId="38" builtinId="8"/>
    <cellStyle name="Hypertextový odkaz 2" xfId="39" xr:uid="{00000000-0005-0000-0000-000026000000}"/>
    <cellStyle name="Chybně" xfId="40" xr:uid="{00000000-0005-0000-0000-000027000000}"/>
    <cellStyle name="Kontrolní buňka" xfId="41" builtinId="23" customBuiltin="1"/>
    <cellStyle name="Nadpis 1" xfId="42" builtinId="16" customBuiltin="1"/>
    <cellStyle name="Nadpis 2" xfId="43" builtinId="17" customBuiltin="1"/>
    <cellStyle name="Nadpis 3" xfId="44" builtinId="18" customBuiltin="1"/>
    <cellStyle name="Nadpis 4" xfId="45" builtinId="19" customBuiltin="1"/>
    <cellStyle name="Název" xfId="46" builtinId="15" customBuiltin="1"/>
    <cellStyle name="Neutrální" xfId="47" builtinId="28" customBuiltin="1"/>
    <cellStyle name="Normální" xfId="0" builtinId="0"/>
    <cellStyle name="normální 2" xfId="48" xr:uid="{00000000-0005-0000-0000-000030000000}"/>
    <cellStyle name="Normální 3" xfId="64" xr:uid="{3B30FAFC-0304-4C1D-989E-4CDBAC4BBBD1}"/>
    <cellStyle name="Poznámka" xfId="49" builtinId="10" customBuiltin="1"/>
    <cellStyle name="Propojená buňka" xfId="50" builtinId="24" customBuiltin="1"/>
    <cellStyle name="Správně" xfId="51" builtinId="26" customBuiltin="1"/>
    <cellStyle name="Špatně" xfId="52" builtinId="27" customBuiltin="1"/>
    <cellStyle name="Text upozornění" xfId="53" builtinId="11" customBuiltin="1"/>
    <cellStyle name="Vstup" xfId="54" builtinId="20" customBuiltin="1"/>
    <cellStyle name="Výpočet" xfId="55" builtinId="22" customBuiltin="1"/>
    <cellStyle name="Výstup" xfId="56" builtinId="21" customBuiltin="1"/>
    <cellStyle name="Vysvětlující text" xfId="57" builtinId="53" customBuiltin="1"/>
    <cellStyle name="Zvýraznění 1" xfId="58" builtinId="29" customBuiltin="1"/>
    <cellStyle name="Zvýraznění 2" xfId="59" builtinId="33" customBuiltin="1"/>
    <cellStyle name="Zvýraznění 3" xfId="60" builtinId="37" customBuiltin="1"/>
    <cellStyle name="Zvýraznění 4" xfId="61" builtinId="41" customBuiltin="1"/>
    <cellStyle name="Zvýraznění 5" xfId="62" builtinId="45" customBuiltin="1"/>
    <cellStyle name="Zvýraznění 6" xfId="63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rek/Dokumenty/Ku&#382;elky/2013-14/Kraje/2014_kraj_seniori_ho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rek\Dokumenty\Ku&#382;elky\2013-14\Kraje\2014_kraj_seniori_ho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data2"/>
      <sheetName val="table Egrt"/>
      <sheetName val="List2"/>
      <sheetName val="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data2"/>
      <sheetName val="table Egrt"/>
      <sheetName val="List2"/>
      <sheetName val="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728F-1C69-40A4-ABCB-50418ED0BF07}">
  <dimension ref="A1:AA35"/>
  <sheetViews>
    <sheetView topLeftCell="A4" zoomScaleNormal="100" workbookViewId="0">
      <selection activeCell="D26" sqref="D26"/>
    </sheetView>
  </sheetViews>
  <sheetFormatPr defaultRowHeight="15.5" x14ac:dyDescent="0.35"/>
  <cols>
    <col min="1" max="1" width="3.25" style="1" customWidth="1"/>
    <col min="2" max="2" width="19.25" style="5" customWidth="1"/>
    <col min="3" max="3" width="20.58203125" customWidth="1"/>
    <col min="4" max="4" width="5.08203125" style="6" customWidth="1"/>
    <col min="5" max="5" width="4.33203125" style="6" customWidth="1"/>
    <col min="6" max="6" width="3.33203125" style="6" customWidth="1"/>
    <col min="7" max="7" width="4.75" style="4" customWidth="1"/>
    <col min="8" max="8" width="4" style="6" customWidth="1"/>
    <col min="9" max="9" width="4.5" style="6" customWidth="1"/>
    <col min="10" max="10" width="3.33203125" style="6" customWidth="1"/>
    <col min="11" max="11" width="5.5" style="4" customWidth="1"/>
    <col min="12" max="12" width="4.83203125" style="6" customWidth="1"/>
    <col min="13" max="13" width="4.08203125" style="6" customWidth="1"/>
    <col min="14" max="14" width="3.33203125" style="6" customWidth="1"/>
    <col min="15" max="15" width="4.83203125" style="4" customWidth="1"/>
    <col min="16" max="17" width="4" style="6" customWidth="1"/>
    <col min="18" max="18" width="3.33203125" style="6" customWidth="1"/>
    <col min="19" max="19" width="4" style="4" customWidth="1"/>
    <col min="20" max="20" width="5.33203125" style="6" customWidth="1"/>
    <col min="21" max="21" width="4.25" style="6" customWidth="1"/>
    <col min="22" max="22" width="3.33203125" style="6" customWidth="1"/>
    <col min="23" max="23" width="6.25" style="4" customWidth="1"/>
    <col min="27" max="27" width="12.25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31"/>
      <c r="E2" s="72" t="s">
        <v>116</v>
      </c>
      <c r="F2" s="72"/>
      <c r="G2" s="31"/>
      <c r="H2" s="31"/>
      <c r="I2" s="31"/>
      <c r="J2" s="3" t="s">
        <v>33</v>
      </c>
      <c r="K2" s="3"/>
      <c r="L2" s="3"/>
      <c r="M2" s="3"/>
      <c r="N2" s="3"/>
      <c r="P2" s="4" t="s">
        <v>149</v>
      </c>
      <c r="Q2" s="4"/>
      <c r="R2" s="4"/>
      <c r="T2" s="4"/>
      <c r="U2" s="4"/>
      <c r="V2" s="4"/>
    </row>
    <row r="3" spans="1:27" x14ac:dyDescent="0.35">
      <c r="D3" s="6" t="s">
        <v>3</v>
      </c>
      <c r="G3" s="6"/>
      <c r="H3" s="6" t="s">
        <v>4</v>
      </c>
      <c r="K3" s="6"/>
      <c r="L3" s="6" t="s">
        <v>34</v>
      </c>
      <c r="O3" s="6"/>
      <c r="P3" s="6" t="s">
        <v>35</v>
      </c>
      <c r="S3" s="6"/>
      <c r="T3" s="6" t="s">
        <v>5</v>
      </c>
      <c r="W3" s="6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130</v>
      </c>
      <c r="C5" s="22" t="s">
        <v>176</v>
      </c>
      <c r="D5" s="28"/>
      <c r="E5" s="28"/>
      <c r="F5" s="28"/>
      <c r="G5" s="14">
        <f t="shared" ref="G5:G28" si="0">SUM(D5:E5)</f>
        <v>0</v>
      </c>
      <c r="H5" s="28"/>
      <c r="I5" s="28"/>
      <c r="J5" s="28"/>
      <c r="K5" s="14">
        <f t="shared" ref="K5:K28" si="1">H5+I5</f>
        <v>0</v>
      </c>
      <c r="L5" s="28"/>
      <c r="M5" s="28"/>
      <c r="N5" s="28"/>
      <c r="O5" s="14">
        <f t="shared" ref="O5:O28" si="2">L5+M5</f>
        <v>0</v>
      </c>
      <c r="P5" s="28"/>
      <c r="Q5" s="28"/>
      <c r="R5" s="28"/>
      <c r="S5" s="14">
        <f t="shared" ref="S5:S28" si="3">P5+Q5</f>
        <v>0</v>
      </c>
      <c r="T5" s="13">
        <f t="shared" ref="T5:V28" si="4">SUM(D5,H5,L5,P5)</f>
        <v>0</v>
      </c>
      <c r="U5" s="13">
        <f t="shared" si="4"/>
        <v>0</v>
      </c>
      <c r="V5" s="13">
        <f t="shared" si="4"/>
        <v>0</v>
      </c>
      <c r="W5" s="15">
        <f t="shared" ref="W5:W28" si="5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177</v>
      </c>
      <c r="C6" s="22" t="s">
        <v>172</v>
      </c>
      <c r="D6" s="28"/>
      <c r="E6" s="28"/>
      <c r="F6" s="28"/>
      <c r="G6" s="14">
        <f t="shared" si="0"/>
        <v>0</v>
      </c>
      <c r="H6" s="28"/>
      <c r="I6" s="28"/>
      <c r="J6" s="28"/>
      <c r="K6" s="14">
        <f t="shared" si="1"/>
        <v>0</v>
      </c>
      <c r="L6" s="28"/>
      <c r="M6" s="28"/>
      <c r="N6" s="28"/>
      <c r="O6" s="14">
        <f t="shared" si="2"/>
        <v>0</v>
      </c>
      <c r="P6" s="28"/>
      <c r="Q6" s="28"/>
      <c r="R6" s="28"/>
      <c r="S6" s="14">
        <f t="shared" si="3"/>
        <v>0</v>
      </c>
      <c r="T6" s="13">
        <f t="shared" si="4"/>
        <v>0</v>
      </c>
      <c r="U6" s="13">
        <f t="shared" si="4"/>
        <v>0</v>
      </c>
      <c r="V6" s="13">
        <f t="shared" si="4"/>
        <v>0</v>
      </c>
      <c r="W6" s="15">
        <f t="shared" si="5"/>
        <v>0</v>
      </c>
      <c r="Y6" s="29"/>
      <c r="Z6" s="29"/>
      <c r="AA6" s="29"/>
    </row>
    <row r="7" spans="1:27" x14ac:dyDescent="0.35">
      <c r="A7" s="12" t="s">
        <v>16</v>
      </c>
      <c r="B7" s="5" t="s">
        <v>178</v>
      </c>
      <c r="C7" s="22" t="s">
        <v>172</v>
      </c>
      <c r="D7" s="28"/>
      <c r="E7" s="28"/>
      <c r="F7" s="28"/>
      <c r="G7" s="14">
        <f t="shared" si="0"/>
        <v>0</v>
      </c>
      <c r="H7" s="28"/>
      <c r="I7" s="28"/>
      <c r="J7" s="28"/>
      <c r="K7" s="14">
        <f t="shared" si="1"/>
        <v>0</v>
      </c>
      <c r="L7" s="28"/>
      <c r="M7" s="28"/>
      <c r="N7" s="28"/>
      <c r="O7" s="14">
        <f t="shared" si="2"/>
        <v>0</v>
      </c>
      <c r="P7" s="28"/>
      <c r="Q7" s="28"/>
      <c r="R7" s="28"/>
      <c r="S7" s="14">
        <f t="shared" si="3"/>
        <v>0</v>
      </c>
      <c r="T7" s="13">
        <f t="shared" si="4"/>
        <v>0</v>
      </c>
      <c r="U7" s="13">
        <f t="shared" si="4"/>
        <v>0</v>
      </c>
      <c r="V7" s="13">
        <f t="shared" si="4"/>
        <v>0</v>
      </c>
      <c r="W7" s="15">
        <f t="shared" si="5"/>
        <v>0</v>
      </c>
      <c r="Y7" s="29"/>
      <c r="Z7" s="29"/>
      <c r="AA7" s="29"/>
    </row>
    <row r="8" spans="1:27" x14ac:dyDescent="0.35">
      <c r="A8" s="12" t="s">
        <v>17</v>
      </c>
      <c r="B8" s="5" t="s">
        <v>179</v>
      </c>
      <c r="C8" s="22" t="s">
        <v>172</v>
      </c>
      <c r="D8" s="28"/>
      <c r="E8" s="28"/>
      <c r="F8" s="28"/>
      <c r="G8" s="14">
        <f t="shared" si="0"/>
        <v>0</v>
      </c>
      <c r="H8" s="28"/>
      <c r="I8" s="28"/>
      <c r="J8" s="28"/>
      <c r="K8" s="14">
        <f t="shared" si="1"/>
        <v>0</v>
      </c>
      <c r="L8" s="28"/>
      <c r="M8" s="28"/>
      <c r="N8" s="28"/>
      <c r="O8" s="14">
        <f t="shared" si="2"/>
        <v>0</v>
      </c>
      <c r="P8" s="28"/>
      <c r="Q8" s="28"/>
      <c r="R8" s="28"/>
      <c r="S8" s="14">
        <f t="shared" si="3"/>
        <v>0</v>
      </c>
      <c r="T8" s="13">
        <f t="shared" si="4"/>
        <v>0</v>
      </c>
      <c r="U8" s="13">
        <f t="shared" si="4"/>
        <v>0</v>
      </c>
      <c r="V8" s="13">
        <f t="shared" si="4"/>
        <v>0</v>
      </c>
      <c r="W8" s="15">
        <f t="shared" si="5"/>
        <v>0</v>
      </c>
      <c r="Y8" s="29"/>
      <c r="Z8" s="29"/>
      <c r="AA8" s="29"/>
    </row>
    <row r="9" spans="1:27" x14ac:dyDescent="0.35">
      <c r="A9" s="12" t="s">
        <v>18</v>
      </c>
      <c r="B9" s="5" t="s">
        <v>180</v>
      </c>
      <c r="C9" s="22" t="s">
        <v>172</v>
      </c>
      <c r="D9" s="28"/>
      <c r="E9" s="28"/>
      <c r="F9" s="28"/>
      <c r="G9" s="14">
        <f t="shared" si="0"/>
        <v>0</v>
      </c>
      <c r="H9" s="28"/>
      <c r="I9" s="28"/>
      <c r="J9" s="28"/>
      <c r="K9" s="14">
        <f t="shared" si="1"/>
        <v>0</v>
      </c>
      <c r="L9" s="28"/>
      <c r="M9" s="28"/>
      <c r="N9" s="28"/>
      <c r="O9" s="14">
        <f t="shared" si="2"/>
        <v>0</v>
      </c>
      <c r="P9" s="28"/>
      <c r="Q9" s="28"/>
      <c r="R9" s="28"/>
      <c r="S9" s="14">
        <f t="shared" si="3"/>
        <v>0</v>
      </c>
      <c r="T9" s="13">
        <f t="shared" si="4"/>
        <v>0</v>
      </c>
      <c r="U9" s="13">
        <f t="shared" si="4"/>
        <v>0</v>
      </c>
      <c r="V9" s="13">
        <f t="shared" si="4"/>
        <v>0</v>
      </c>
      <c r="W9" s="15">
        <f t="shared" si="5"/>
        <v>0</v>
      </c>
      <c r="Y9" s="29"/>
      <c r="Z9" s="29"/>
      <c r="AA9" s="29"/>
    </row>
    <row r="10" spans="1:27" x14ac:dyDescent="0.35">
      <c r="A10" s="12" t="s">
        <v>19</v>
      </c>
      <c r="B10" s="5" t="s">
        <v>181</v>
      </c>
      <c r="C10" s="22" t="s">
        <v>182</v>
      </c>
      <c r="D10" s="28"/>
      <c r="E10" s="28"/>
      <c r="F10" s="28"/>
      <c r="G10" s="14">
        <f t="shared" si="0"/>
        <v>0</v>
      </c>
      <c r="H10" s="28"/>
      <c r="I10" s="28"/>
      <c r="J10" s="28"/>
      <c r="K10" s="14">
        <f t="shared" si="1"/>
        <v>0</v>
      </c>
      <c r="L10" s="28"/>
      <c r="M10" s="28"/>
      <c r="N10" s="28"/>
      <c r="O10" s="14">
        <f t="shared" si="2"/>
        <v>0</v>
      </c>
      <c r="P10" s="28"/>
      <c r="Q10" s="28"/>
      <c r="R10" s="28"/>
      <c r="S10" s="14">
        <f t="shared" si="3"/>
        <v>0</v>
      </c>
      <c r="T10" s="13">
        <f t="shared" si="4"/>
        <v>0</v>
      </c>
      <c r="U10" s="13">
        <f t="shared" si="4"/>
        <v>0</v>
      </c>
      <c r="V10" s="13">
        <f t="shared" si="4"/>
        <v>0</v>
      </c>
      <c r="W10" s="15">
        <f t="shared" si="5"/>
        <v>0</v>
      </c>
      <c r="Y10" s="29"/>
      <c r="Z10" s="29"/>
      <c r="AA10" s="29"/>
    </row>
    <row r="11" spans="1:27" x14ac:dyDescent="0.35">
      <c r="A11" s="12" t="s">
        <v>21</v>
      </c>
      <c r="B11" s="5" t="s">
        <v>183</v>
      </c>
      <c r="C11" s="22" t="s">
        <v>182</v>
      </c>
      <c r="D11" s="28"/>
      <c r="E11" s="28"/>
      <c r="F11" s="28"/>
      <c r="G11" s="14">
        <f t="shared" si="0"/>
        <v>0</v>
      </c>
      <c r="H11" s="28"/>
      <c r="I11" s="28"/>
      <c r="J11" s="28"/>
      <c r="K11" s="14">
        <f t="shared" si="1"/>
        <v>0</v>
      </c>
      <c r="L11" s="28"/>
      <c r="M11" s="28"/>
      <c r="N11" s="28"/>
      <c r="O11" s="14">
        <f t="shared" si="2"/>
        <v>0</v>
      </c>
      <c r="P11" s="28"/>
      <c r="Q11" s="28"/>
      <c r="R11" s="28"/>
      <c r="S11" s="14">
        <f t="shared" si="3"/>
        <v>0</v>
      </c>
      <c r="T11" s="13">
        <f t="shared" si="4"/>
        <v>0</v>
      </c>
      <c r="U11" s="13">
        <f t="shared" si="4"/>
        <v>0</v>
      </c>
      <c r="V11" s="13">
        <f t="shared" si="4"/>
        <v>0</v>
      </c>
      <c r="W11" s="15">
        <f t="shared" si="5"/>
        <v>0</v>
      </c>
      <c r="Y11" s="29"/>
      <c r="Z11" s="29"/>
      <c r="AA11" s="29"/>
    </row>
    <row r="12" spans="1:27" x14ac:dyDescent="0.35">
      <c r="A12" s="12" t="s">
        <v>22</v>
      </c>
      <c r="B12" s="5" t="s">
        <v>184</v>
      </c>
      <c r="C12" s="22" t="s">
        <v>185</v>
      </c>
      <c r="D12" s="28"/>
      <c r="E12" s="28"/>
      <c r="F12" s="28"/>
      <c r="G12" s="14">
        <f t="shared" si="0"/>
        <v>0</v>
      </c>
      <c r="H12" s="28"/>
      <c r="I12" s="28"/>
      <c r="J12" s="28"/>
      <c r="K12" s="14">
        <f t="shared" si="1"/>
        <v>0</v>
      </c>
      <c r="L12" s="28"/>
      <c r="M12" s="28"/>
      <c r="N12" s="28"/>
      <c r="O12" s="14">
        <f t="shared" si="2"/>
        <v>0</v>
      </c>
      <c r="P12" s="28"/>
      <c r="Q12" s="28"/>
      <c r="R12" s="28"/>
      <c r="S12" s="14">
        <f t="shared" si="3"/>
        <v>0</v>
      </c>
      <c r="T12" s="13">
        <f t="shared" si="4"/>
        <v>0</v>
      </c>
      <c r="U12" s="13">
        <f t="shared" si="4"/>
        <v>0</v>
      </c>
      <c r="V12" s="13">
        <f t="shared" si="4"/>
        <v>0</v>
      </c>
      <c r="W12" s="15">
        <f t="shared" si="5"/>
        <v>0</v>
      </c>
      <c r="Y12" s="29"/>
      <c r="Z12" s="29"/>
      <c r="AA12" s="29"/>
    </row>
    <row r="13" spans="1:27" x14ac:dyDescent="0.35">
      <c r="A13" s="12" t="s">
        <v>23</v>
      </c>
      <c r="B13" s="5" t="s">
        <v>78</v>
      </c>
      <c r="C13" s="22" t="s">
        <v>53</v>
      </c>
      <c r="D13" s="28"/>
      <c r="E13" s="28"/>
      <c r="F13" s="28"/>
      <c r="G13" s="14">
        <f t="shared" si="0"/>
        <v>0</v>
      </c>
      <c r="H13" s="28"/>
      <c r="I13" s="28"/>
      <c r="J13" s="28"/>
      <c r="K13" s="14">
        <f t="shared" si="1"/>
        <v>0</v>
      </c>
      <c r="L13" s="28"/>
      <c r="M13" s="28"/>
      <c r="N13" s="28"/>
      <c r="O13" s="14">
        <f t="shared" si="2"/>
        <v>0</v>
      </c>
      <c r="P13" s="28"/>
      <c r="Q13" s="28"/>
      <c r="R13" s="28"/>
      <c r="S13" s="14">
        <f t="shared" si="3"/>
        <v>0</v>
      </c>
      <c r="T13" s="13">
        <f t="shared" si="4"/>
        <v>0</v>
      </c>
      <c r="U13" s="13">
        <f t="shared" si="4"/>
        <v>0</v>
      </c>
      <c r="V13" s="13">
        <f t="shared" si="4"/>
        <v>0</v>
      </c>
      <c r="W13" s="15">
        <f t="shared" si="5"/>
        <v>0</v>
      </c>
      <c r="Y13" s="29"/>
      <c r="Z13" s="29"/>
      <c r="AA13" s="29"/>
    </row>
    <row r="14" spans="1:27" x14ac:dyDescent="0.35">
      <c r="A14" s="12" t="s">
        <v>24</v>
      </c>
      <c r="B14" s="5" t="s">
        <v>186</v>
      </c>
      <c r="C14" s="22" t="s">
        <v>53</v>
      </c>
      <c r="D14" s="28"/>
      <c r="E14" s="28"/>
      <c r="F14" s="28"/>
      <c r="G14" s="14">
        <f t="shared" si="0"/>
        <v>0</v>
      </c>
      <c r="H14" s="28"/>
      <c r="I14" s="28"/>
      <c r="J14" s="28"/>
      <c r="K14" s="14">
        <f t="shared" si="1"/>
        <v>0</v>
      </c>
      <c r="L14" s="28"/>
      <c r="M14" s="28"/>
      <c r="N14" s="28"/>
      <c r="O14" s="14">
        <f t="shared" si="2"/>
        <v>0</v>
      </c>
      <c r="P14" s="28"/>
      <c r="Q14" s="28"/>
      <c r="R14" s="28"/>
      <c r="S14" s="14">
        <f t="shared" si="3"/>
        <v>0</v>
      </c>
      <c r="T14" s="13">
        <f t="shared" si="4"/>
        <v>0</v>
      </c>
      <c r="U14" s="13">
        <f t="shared" si="4"/>
        <v>0</v>
      </c>
      <c r="V14" s="13">
        <f t="shared" si="4"/>
        <v>0</v>
      </c>
      <c r="W14" s="15">
        <f t="shared" si="5"/>
        <v>0</v>
      </c>
      <c r="Y14" s="29"/>
      <c r="Z14" s="29"/>
      <c r="AA14" s="29"/>
    </row>
    <row r="15" spans="1:27" x14ac:dyDescent="0.35">
      <c r="A15" s="12" t="s">
        <v>25</v>
      </c>
      <c r="B15" s="5" t="s">
        <v>79</v>
      </c>
      <c r="C15" s="22" t="s">
        <v>53</v>
      </c>
      <c r="D15" s="28"/>
      <c r="E15" s="28"/>
      <c r="F15" s="28"/>
      <c r="G15" s="14">
        <f t="shared" si="0"/>
        <v>0</v>
      </c>
      <c r="H15" s="28"/>
      <c r="I15" s="28"/>
      <c r="J15" s="28"/>
      <c r="K15" s="14">
        <f t="shared" si="1"/>
        <v>0</v>
      </c>
      <c r="L15" s="28"/>
      <c r="M15" s="28"/>
      <c r="N15" s="28"/>
      <c r="O15" s="14">
        <f t="shared" si="2"/>
        <v>0</v>
      </c>
      <c r="P15" s="28"/>
      <c r="Q15" s="28"/>
      <c r="R15" s="28"/>
      <c r="S15" s="14">
        <f t="shared" si="3"/>
        <v>0</v>
      </c>
      <c r="T15" s="13">
        <f t="shared" si="4"/>
        <v>0</v>
      </c>
      <c r="U15" s="13">
        <f t="shared" si="4"/>
        <v>0</v>
      </c>
      <c r="V15" s="13">
        <f t="shared" si="4"/>
        <v>0</v>
      </c>
      <c r="W15" s="15">
        <f t="shared" si="5"/>
        <v>0</v>
      </c>
      <c r="Y15" s="29"/>
      <c r="Z15" s="29"/>
      <c r="AA15" s="29"/>
    </row>
    <row r="16" spans="1:27" x14ac:dyDescent="0.35">
      <c r="A16" s="12" t="s">
        <v>31</v>
      </c>
      <c r="B16" s="5" t="s">
        <v>187</v>
      </c>
      <c r="C16" s="22" t="s">
        <v>53</v>
      </c>
      <c r="D16" s="28"/>
      <c r="E16" s="28"/>
      <c r="F16" s="28"/>
      <c r="G16" s="14">
        <f t="shared" si="0"/>
        <v>0</v>
      </c>
      <c r="H16" s="28"/>
      <c r="I16" s="28"/>
      <c r="J16" s="28"/>
      <c r="K16" s="14">
        <f t="shared" si="1"/>
        <v>0</v>
      </c>
      <c r="L16" s="28"/>
      <c r="M16" s="28"/>
      <c r="N16" s="28"/>
      <c r="O16" s="14">
        <f t="shared" si="2"/>
        <v>0</v>
      </c>
      <c r="P16" s="28"/>
      <c r="Q16" s="28"/>
      <c r="R16" s="28"/>
      <c r="S16" s="14">
        <f t="shared" si="3"/>
        <v>0</v>
      </c>
      <c r="T16" s="13">
        <f t="shared" si="4"/>
        <v>0</v>
      </c>
      <c r="U16" s="13">
        <f t="shared" si="4"/>
        <v>0</v>
      </c>
      <c r="V16" s="13">
        <f t="shared" si="4"/>
        <v>0</v>
      </c>
      <c r="W16" s="15">
        <f t="shared" si="5"/>
        <v>0</v>
      </c>
      <c r="Y16" s="29"/>
      <c r="Z16" s="29"/>
      <c r="AA16" s="29"/>
    </row>
    <row r="17" spans="1:27" x14ac:dyDescent="0.35">
      <c r="A17" s="12" t="s">
        <v>44</v>
      </c>
      <c r="B17" s="5" t="s">
        <v>188</v>
      </c>
      <c r="C17" s="22" t="s">
        <v>119</v>
      </c>
      <c r="D17" s="28"/>
      <c r="E17" s="28"/>
      <c r="F17" s="28"/>
      <c r="G17" s="14">
        <f t="shared" si="0"/>
        <v>0</v>
      </c>
      <c r="H17" s="28"/>
      <c r="I17" s="28"/>
      <c r="J17" s="28"/>
      <c r="K17" s="14">
        <f t="shared" si="1"/>
        <v>0</v>
      </c>
      <c r="L17" s="28"/>
      <c r="M17" s="28"/>
      <c r="N17" s="28"/>
      <c r="O17" s="14">
        <f t="shared" si="2"/>
        <v>0</v>
      </c>
      <c r="P17" s="28"/>
      <c r="Q17" s="28"/>
      <c r="R17" s="28"/>
      <c r="S17" s="14">
        <f t="shared" si="3"/>
        <v>0</v>
      </c>
      <c r="T17" s="13">
        <f t="shared" si="4"/>
        <v>0</v>
      </c>
      <c r="U17" s="13">
        <f t="shared" si="4"/>
        <v>0</v>
      </c>
      <c r="V17" s="13">
        <f t="shared" si="4"/>
        <v>0</v>
      </c>
      <c r="W17" s="15">
        <f t="shared" si="5"/>
        <v>0</v>
      </c>
      <c r="Y17" s="29"/>
      <c r="Z17" s="29"/>
      <c r="AA17" s="29"/>
    </row>
    <row r="18" spans="1:27" x14ac:dyDescent="0.35">
      <c r="A18" s="12" t="s">
        <v>45</v>
      </c>
      <c r="B18" s="5" t="s">
        <v>131</v>
      </c>
      <c r="C18" s="22" t="s">
        <v>119</v>
      </c>
      <c r="D18" s="28"/>
      <c r="E18" s="28"/>
      <c r="F18" s="28"/>
      <c r="G18" s="14">
        <f t="shared" si="0"/>
        <v>0</v>
      </c>
      <c r="H18" s="28"/>
      <c r="I18" s="28"/>
      <c r="J18" s="28"/>
      <c r="K18" s="14">
        <f t="shared" si="1"/>
        <v>0</v>
      </c>
      <c r="L18" s="28"/>
      <c r="M18" s="28"/>
      <c r="N18" s="28"/>
      <c r="O18" s="14">
        <f t="shared" si="2"/>
        <v>0</v>
      </c>
      <c r="P18" s="28"/>
      <c r="Q18" s="28"/>
      <c r="R18" s="28"/>
      <c r="S18" s="14">
        <f t="shared" si="3"/>
        <v>0</v>
      </c>
      <c r="T18" s="13">
        <f t="shared" si="4"/>
        <v>0</v>
      </c>
      <c r="U18" s="13">
        <f t="shared" si="4"/>
        <v>0</v>
      </c>
      <c r="V18" s="13">
        <f t="shared" si="4"/>
        <v>0</v>
      </c>
      <c r="W18" s="15">
        <f t="shared" si="5"/>
        <v>0</v>
      </c>
      <c r="Y18" s="29"/>
      <c r="Z18" s="29"/>
      <c r="AA18" s="29"/>
    </row>
    <row r="19" spans="1:27" x14ac:dyDescent="0.35">
      <c r="A19" s="12" t="s">
        <v>46</v>
      </c>
      <c r="B19" s="5" t="s">
        <v>189</v>
      </c>
      <c r="C19" s="22" t="s">
        <v>119</v>
      </c>
      <c r="D19" s="28"/>
      <c r="E19" s="28"/>
      <c r="F19" s="28"/>
      <c r="G19" s="14">
        <f t="shared" si="0"/>
        <v>0</v>
      </c>
      <c r="H19" s="28"/>
      <c r="I19" s="28"/>
      <c r="J19" s="28"/>
      <c r="K19" s="14">
        <f t="shared" si="1"/>
        <v>0</v>
      </c>
      <c r="L19" s="28"/>
      <c r="M19" s="28"/>
      <c r="N19" s="28"/>
      <c r="O19" s="14">
        <f t="shared" si="2"/>
        <v>0</v>
      </c>
      <c r="P19" s="28"/>
      <c r="Q19" s="28"/>
      <c r="R19" s="28"/>
      <c r="S19" s="14">
        <f t="shared" si="3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5">
        <f t="shared" si="5"/>
        <v>0</v>
      </c>
      <c r="Y19" s="29"/>
      <c r="Z19" s="29"/>
      <c r="AA19" s="29"/>
    </row>
    <row r="20" spans="1:27" x14ac:dyDescent="0.35">
      <c r="A20" s="12" t="s">
        <v>47</v>
      </c>
      <c r="B20" s="5" t="s">
        <v>81</v>
      </c>
      <c r="C20" s="22" t="s">
        <v>51</v>
      </c>
      <c r="D20" s="28"/>
      <c r="E20" s="28"/>
      <c r="F20" s="28"/>
      <c r="G20" s="14">
        <f t="shared" si="0"/>
        <v>0</v>
      </c>
      <c r="H20" s="28"/>
      <c r="I20" s="28"/>
      <c r="J20" s="28"/>
      <c r="K20" s="14">
        <f t="shared" si="1"/>
        <v>0</v>
      </c>
      <c r="L20" s="28"/>
      <c r="M20" s="28"/>
      <c r="N20" s="28"/>
      <c r="O20" s="14">
        <f t="shared" si="2"/>
        <v>0</v>
      </c>
      <c r="P20" s="28"/>
      <c r="Q20" s="28"/>
      <c r="R20" s="28"/>
      <c r="S20" s="14">
        <f t="shared" si="3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5">
        <f t="shared" si="5"/>
        <v>0</v>
      </c>
      <c r="Y20" s="29"/>
      <c r="Z20" s="29"/>
      <c r="AA20" s="29"/>
    </row>
    <row r="21" spans="1:27" x14ac:dyDescent="0.35">
      <c r="A21" s="12" t="s">
        <v>48</v>
      </c>
      <c r="B21" s="5" t="s">
        <v>93</v>
      </c>
      <c r="C21" s="22" t="s">
        <v>51</v>
      </c>
      <c r="D21" s="28"/>
      <c r="E21" s="28"/>
      <c r="F21" s="28"/>
      <c r="G21" s="14">
        <f t="shared" si="0"/>
        <v>0</v>
      </c>
      <c r="H21" s="28"/>
      <c r="I21" s="28"/>
      <c r="J21" s="28"/>
      <c r="K21" s="14">
        <f t="shared" si="1"/>
        <v>0</v>
      </c>
      <c r="L21" s="28"/>
      <c r="M21" s="28"/>
      <c r="N21" s="28"/>
      <c r="O21" s="14">
        <f t="shared" si="2"/>
        <v>0</v>
      </c>
      <c r="P21" s="28"/>
      <c r="Q21" s="28"/>
      <c r="R21" s="28"/>
      <c r="S21" s="14">
        <f t="shared" si="3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5">
        <f t="shared" si="5"/>
        <v>0</v>
      </c>
      <c r="Y21" s="29"/>
      <c r="Z21" s="29"/>
      <c r="AA21" s="29"/>
    </row>
    <row r="22" spans="1:27" x14ac:dyDescent="0.35">
      <c r="A22" s="12" t="s">
        <v>49</v>
      </c>
      <c r="B22" s="5" t="s">
        <v>190</v>
      </c>
      <c r="C22" s="22" t="s">
        <v>171</v>
      </c>
      <c r="D22" s="28"/>
      <c r="E22" s="28"/>
      <c r="F22" s="28"/>
      <c r="G22" s="14">
        <f t="shared" si="0"/>
        <v>0</v>
      </c>
      <c r="H22" s="28"/>
      <c r="I22" s="28"/>
      <c r="J22" s="28"/>
      <c r="K22" s="14">
        <f t="shared" si="1"/>
        <v>0</v>
      </c>
      <c r="L22" s="28"/>
      <c r="M22" s="28"/>
      <c r="N22" s="28"/>
      <c r="O22" s="14">
        <f t="shared" si="2"/>
        <v>0</v>
      </c>
      <c r="P22" s="28"/>
      <c r="Q22" s="28"/>
      <c r="R22" s="28"/>
      <c r="S22" s="14">
        <f t="shared" si="3"/>
        <v>0</v>
      </c>
      <c r="T22" s="13">
        <f t="shared" si="4"/>
        <v>0</v>
      </c>
      <c r="U22" s="13">
        <f t="shared" si="4"/>
        <v>0</v>
      </c>
      <c r="V22" s="13">
        <f t="shared" si="4"/>
        <v>0</v>
      </c>
      <c r="W22" s="15">
        <f t="shared" si="5"/>
        <v>0</v>
      </c>
      <c r="Y22" s="29"/>
      <c r="Z22" s="29"/>
      <c r="AA22" s="29"/>
    </row>
    <row r="23" spans="1:27" x14ac:dyDescent="0.35">
      <c r="A23" s="12" t="s">
        <v>54</v>
      </c>
      <c r="B23" s="5" t="s">
        <v>132</v>
      </c>
      <c r="C23" s="22" t="s">
        <v>171</v>
      </c>
      <c r="D23" s="28"/>
      <c r="E23" s="28"/>
      <c r="F23" s="28"/>
      <c r="G23" s="14">
        <f t="shared" si="0"/>
        <v>0</v>
      </c>
      <c r="H23" s="28"/>
      <c r="I23" s="28"/>
      <c r="J23" s="28"/>
      <c r="K23" s="14">
        <f t="shared" si="1"/>
        <v>0</v>
      </c>
      <c r="L23" s="28"/>
      <c r="M23" s="28"/>
      <c r="N23" s="28"/>
      <c r="O23" s="14">
        <f t="shared" si="2"/>
        <v>0</v>
      </c>
      <c r="P23" s="28"/>
      <c r="Q23" s="28"/>
      <c r="R23" s="28"/>
      <c r="S23" s="14">
        <f t="shared" si="3"/>
        <v>0</v>
      </c>
      <c r="T23" s="13">
        <f t="shared" si="4"/>
        <v>0</v>
      </c>
      <c r="U23" s="13">
        <f t="shared" si="4"/>
        <v>0</v>
      </c>
      <c r="V23" s="13">
        <f t="shared" si="4"/>
        <v>0</v>
      </c>
      <c r="W23" s="15">
        <f t="shared" si="5"/>
        <v>0</v>
      </c>
      <c r="Y23" s="29"/>
      <c r="Z23" s="29"/>
      <c r="AA23" s="29"/>
    </row>
    <row r="24" spans="1:27" x14ac:dyDescent="0.35">
      <c r="A24" s="12" t="s">
        <v>55</v>
      </c>
      <c r="B24" s="5" t="s">
        <v>76</v>
      </c>
      <c r="C24" s="22" t="s">
        <v>127</v>
      </c>
      <c r="D24" s="28"/>
      <c r="E24" s="28"/>
      <c r="F24" s="28"/>
      <c r="G24" s="14">
        <f t="shared" si="0"/>
        <v>0</v>
      </c>
      <c r="H24" s="28"/>
      <c r="I24" s="28"/>
      <c r="J24" s="28"/>
      <c r="K24" s="14">
        <f t="shared" si="1"/>
        <v>0</v>
      </c>
      <c r="L24" s="28"/>
      <c r="M24" s="28"/>
      <c r="N24" s="28"/>
      <c r="O24" s="14">
        <f t="shared" si="2"/>
        <v>0</v>
      </c>
      <c r="P24" s="28"/>
      <c r="Q24" s="28"/>
      <c r="R24" s="28"/>
      <c r="S24" s="14">
        <f t="shared" si="3"/>
        <v>0</v>
      </c>
      <c r="T24" s="13">
        <f t="shared" si="4"/>
        <v>0</v>
      </c>
      <c r="U24" s="13">
        <f t="shared" si="4"/>
        <v>0</v>
      </c>
      <c r="V24" s="13">
        <f t="shared" si="4"/>
        <v>0</v>
      </c>
      <c r="W24" s="15">
        <f t="shared" si="5"/>
        <v>0</v>
      </c>
      <c r="Y24" s="29"/>
      <c r="Z24" s="29"/>
      <c r="AA24" s="29"/>
    </row>
    <row r="25" spans="1:27" x14ac:dyDescent="0.35">
      <c r="A25" s="12" t="s">
        <v>56</v>
      </c>
      <c r="B25" s="5" t="s">
        <v>80</v>
      </c>
      <c r="C25" s="22" t="s">
        <v>127</v>
      </c>
      <c r="D25" s="28"/>
      <c r="E25" s="28"/>
      <c r="F25" s="28"/>
      <c r="G25" s="14">
        <f t="shared" si="0"/>
        <v>0</v>
      </c>
      <c r="H25" s="28"/>
      <c r="I25" s="28"/>
      <c r="J25" s="28"/>
      <c r="K25" s="14">
        <f t="shared" si="1"/>
        <v>0</v>
      </c>
      <c r="L25" s="28"/>
      <c r="M25" s="28"/>
      <c r="N25" s="28"/>
      <c r="O25" s="14">
        <f t="shared" si="2"/>
        <v>0</v>
      </c>
      <c r="P25" s="28"/>
      <c r="Q25" s="28"/>
      <c r="R25" s="28"/>
      <c r="S25" s="14">
        <f t="shared" si="3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5">
        <f t="shared" si="5"/>
        <v>0</v>
      </c>
      <c r="Y25" s="29"/>
      <c r="Z25" s="29"/>
      <c r="AA25" s="29"/>
    </row>
    <row r="26" spans="1:27" x14ac:dyDescent="0.35">
      <c r="A26" s="12" t="s">
        <v>57</v>
      </c>
      <c r="B26" s="5" t="s">
        <v>77</v>
      </c>
      <c r="C26" s="22" t="s">
        <v>127</v>
      </c>
      <c r="D26" s="28"/>
      <c r="E26" s="28"/>
      <c r="F26" s="28"/>
      <c r="G26" s="14">
        <f t="shared" si="0"/>
        <v>0</v>
      </c>
      <c r="H26" s="28"/>
      <c r="I26" s="28"/>
      <c r="J26" s="28"/>
      <c r="K26" s="14">
        <f t="shared" si="1"/>
        <v>0</v>
      </c>
      <c r="L26" s="28"/>
      <c r="M26" s="28"/>
      <c r="N26" s="28"/>
      <c r="O26" s="14">
        <f t="shared" si="2"/>
        <v>0</v>
      </c>
      <c r="P26" s="28"/>
      <c r="Q26" s="28"/>
      <c r="R26" s="28"/>
      <c r="S26" s="14">
        <f t="shared" si="3"/>
        <v>0</v>
      </c>
      <c r="T26" s="13">
        <f t="shared" si="4"/>
        <v>0</v>
      </c>
      <c r="U26" s="13">
        <f t="shared" si="4"/>
        <v>0</v>
      </c>
      <c r="V26" s="13">
        <f t="shared" si="4"/>
        <v>0</v>
      </c>
      <c r="W26" s="15">
        <f t="shared" si="5"/>
        <v>0</v>
      </c>
      <c r="Y26" s="29"/>
      <c r="Z26" s="29"/>
      <c r="AA26" s="29"/>
    </row>
    <row r="27" spans="1:27" x14ac:dyDescent="0.35">
      <c r="A27" s="12" t="s">
        <v>58</v>
      </c>
      <c r="B27" s="5" t="s">
        <v>191</v>
      </c>
      <c r="C27" s="22" t="s">
        <v>192</v>
      </c>
      <c r="D27" s="28"/>
      <c r="E27" s="28"/>
      <c r="F27" s="28"/>
      <c r="G27" s="14">
        <f t="shared" si="0"/>
        <v>0</v>
      </c>
      <c r="H27" s="28"/>
      <c r="I27" s="28"/>
      <c r="J27" s="28"/>
      <c r="K27" s="14">
        <f t="shared" si="1"/>
        <v>0</v>
      </c>
      <c r="L27" s="28"/>
      <c r="M27" s="28"/>
      <c r="N27" s="28"/>
      <c r="O27" s="14">
        <f t="shared" si="2"/>
        <v>0</v>
      </c>
      <c r="P27" s="28"/>
      <c r="Q27" s="28"/>
      <c r="R27" s="28"/>
      <c r="S27" s="14">
        <f t="shared" si="3"/>
        <v>0</v>
      </c>
      <c r="T27" s="13">
        <f t="shared" si="4"/>
        <v>0</v>
      </c>
      <c r="U27" s="13">
        <f t="shared" si="4"/>
        <v>0</v>
      </c>
      <c r="V27" s="13">
        <f t="shared" si="4"/>
        <v>0</v>
      </c>
      <c r="W27" s="15">
        <f t="shared" si="5"/>
        <v>0</v>
      </c>
      <c r="Y27" s="29"/>
      <c r="Z27" s="29"/>
      <c r="AA27" s="29"/>
    </row>
    <row r="28" spans="1:27" x14ac:dyDescent="0.35">
      <c r="A28" s="12" t="s">
        <v>59</v>
      </c>
      <c r="B28" s="5" t="s">
        <v>193</v>
      </c>
      <c r="C28" s="22" t="s">
        <v>192</v>
      </c>
      <c r="D28" s="28"/>
      <c r="E28" s="28"/>
      <c r="F28" s="28"/>
      <c r="G28" s="14">
        <f t="shared" si="0"/>
        <v>0</v>
      </c>
      <c r="H28" s="28"/>
      <c r="I28" s="28"/>
      <c r="J28" s="28"/>
      <c r="K28" s="14">
        <f t="shared" si="1"/>
        <v>0</v>
      </c>
      <c r="L28" s="28"/>
      <c r="M28" s="28"/>
      <c r="N28" s="28"/>
      <c r="O28" s="14">
        <f t="shared" si="2"/>
        <v>0</v>
      </c>
      <c r="P28" s="28"/>
      <c r="Q28" s="28"/>
      <c r="R28" s="28"/>
      <c r="S28" s="14">
        <f t="shared" si="3"/>
        <v>0</v>
      </c>
      <c r="T28" s="13">
        <f t="shared" si="4"/>
        <v>0</v>
      </c>
      <c r="U28" s="13">
        <f t="shared" si="4"/>
        <v>0</v>
      </c>
      <c r="V28" s="13">
        <f t="shared" si="4"/>
        <v>0</v>
      </c>
      <c r="W28" s="15">
        <f t="shared" si="5"/>
        <v>0</v>
      </c>
      <c r="Y28" s="29"/>
      <c r="Z28" s="29"/>
      <c r="AA28" s="29"/>
    </row>
    <row r="29" spans="1:27" x14ac:dyDescent="0.35"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7" s="16" customFormat="1" ht="14" x14ac:dyDescent="0.3">
      <c r="A30" s="12"/>
      <c r="B30" s="20" t="s">
        <v>27</v>
      </c>
      <c r="C30" s="21"/>
      <c r="D30" s="13"/>
      <c r="E30" s="13"/>
      <c r="F30" s="13"/>
      <c r="G30" s="14"/>
      <c r="H30" s="13"/>
      <c r="I30" s="13"/>
      <c r="J30" s="13"/>
      <c r="K30" s="14"/>
      <c r="L30" s="13"/>
      <c r="M30" s="13"/>
      <c r="N30" s="13"/>
      <c r="O30" s="14"/>
      <c r="P30" s="13"/>
      <c r="Q30" s="13"/>
      <c r="R30" s="13"/>
      <c r="S30" s="14"/>
      <c r="T30" s="13"/>
      <c r="U30" s="13"/>
      <c r="V30" s="13"/>
      <c r="W30" s="14"/>
    </row>
    <row r="31" spans="1:27" x14ac:dyDescent="0.35">
      <c r="C31" s="22"/>
    </row>
    <row r="32" spans="1:27" x14ac:dyDescent="0.35">
      <c r="B32" s="20" t="s">
        <v>28</v>
      </c>
      <c r="C32" s="56">
        <v>45682</v>
      </c>
    </row>
    <row r="33" spans="3:3" x14ac:dyDescent="0.35">
      <c r="C33" s="22"/>
    </row>
    <row r="34" spans="3:3" x14ac:dyDescent="0.35">
      <c r="C34" s="22"/>
    </row>
    <row r="35" spans="3:3" x14ac:dyDescent="0.35">
      <c r="C35" s="22"/>
    </row>
  </sheetData>
  <mergeCells count="2">
    <mergeCell ref="A1:W1"/>
    <mergeCell ref="E2:F2"/>
  </mergeCells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FD45-956D-4FE2-95A3-20ED7F730C34}">
  <dimension ref="A1:R65"/>
  <sheetViews>
    <sheetView tabSelected="1" zoomScaleNormal="100" workbookViewId="0">
      <selection activeCell="C24" sqref="C24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4" width="4" style="40" customWidth="1"/>
    <col min="5" max="6" width="3.33203125" style="40" customWidth="1"/>
    <col min="7" max="7" width="3.58203125" style="38" customWidth="1"/>
    <col min="8" max="8" width="4.25" style="40" customWidth="1"/>
    <col min="9" max="10" width="3.33203125" style="40" customWidth="1"/>
    <col min="11" max="11" width="3.58203125" style="38" customWidth="1"/>
    <col min="12" max="12" width="4.33203125" style="40" customWidth="1"/>
    <col min="13" max="13" width="4.25" style="40" bestFit="1" customWidth="1"/>
    <col min="14" max="14" width="3.33203125" style="40" customWidth="1"/>
    <col min="15" max="15" width="6.08203125" style="38" customWidth="1"/>
    <col min="16" max="16" width="9" style="34"/>
    <col min="17" max="17" width="19" style="34" customWidth="1"/>
    <col min="18" max="16384" width="9" style="34"/>
  </cols>
  <sheetData>
    <row r="1" spans="1:1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8" x14ac:dyDescent="0.35">
      <c r="B2" s="36" t="s">
        <v>0</v>
      </c>
      <c r="C2" s="37" t="s">
        <v>1</v>
      </c>
      <c r="D2" s="74" t="s">
        <v>29</v>
      </c>
      <c r="E2" s="74"/>
      <c r="F2" s="74"/>
      <c r="G2" s="74"/>
      <c r="H2" s="74"/>
      <c r="I2" s="74"/>
      <c r="J2" s="81" t="s">
        <v>2</v>
      </c>
      <c r="K2" s="81"/>
      <c r="L2" s="76" t="s">
        <v>53</v>
      </c>
      <c r="M2" s="76"/>
      <c r="N2" s="76"/>
      <c r="O2" s="76"/>
    </row>
    <row r="3" spans="1:1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5</v>
      </c>
      <c r="M3" s="77"/>
      <c r="N3" s="77"/>
      <c r="O3" s="77"/>
    </row>
    <row r="4" spans="1:18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</row>
    <row r="5" spans="1:18" x14ac:dyDescent="0.35">
      <c r="A5" s="45" t="s">
        <v>12</v>
      </c>
      <c r="B5" s="5" t="s">
        <v>157</v>
      </c>
      <c r="C5" s="22" t="s">
        <v>51</v>
      </c>
      <c r="D5" s="50"/>
      <c r="E5" s="50"/>
      <c r="F5" s="50"/>
      <c r="G5" s="49">
        <f>SUM(D5:E5)</f>
        <v>0</v>
      </c>
      <c r="H5" s="50"/>
      <c r="I5" s="50"/>
      <c r="J5" s="50"/>
      <c r="K5" s="49">
        <f>SUM(H5:J5)</f>
        <v>0</v>
      </c>
      <c r="L5" s="50">
        <f t="shared" ref="L5:N7" si="0">SUM(D5,H5,)</f>
        <v>0</v>
      </c>
      <c r="M5" s="50">
        <f t="shared" si="0"/>
        <v>0</v>
      </c>
      <c r="N5" s="50">
        <f t="shared" si="0"/>
        <v>0</v>
      </c>
      <c r="O5" s="51">
        <f>SUM(L5:M5)</f>
        <v>0</v>
      </c>
      <c r="Q5" s="32"/>
      <c r="R5" s="52"/>
    </row>
    <row r="6" spans="1:18" x14ac:dyDescent="0.35">
      <c r="A6" s="45" t="s">
        <v>14</v>
      </c>
      <c r="B6" s="5" t="s">
        <v>173</v>
      </c>
      <c r="C6" s="22" t="s">
        <v>51</v>
      </c>
      <c r="D6" s="50"/>
      <c r="E6" s="50"/>
      <c r="F6" s="50"/>
      <c r="G6" s="49">
        <f>SUM(D6:E6)</f>
        <v>0</v>
      </c>
      <c r="H6" s="50"/>
      <c r="I6" s="50"/>
      <c r="J6" s="50"/>
      <c r="K6" s="49">
        <f>SUM(H6:J6)</f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1">
        <f>SUM(L6:M6)</f>
        <v>0</v>
      </c>
      <c r="Q6" s="32"/>
      <c r="R6" s="52"/>
    </row>
    <row r="7" spans="1:18" x14ac:dyDescent="0.35">
      <c r="A7" s="45" t="s">
        <v>16</v>
      </c>
      <c r="B7" s="5" t="s">
        <v>158</v>
      </c>
      <c r="C7" s="22" t="s">
        <v>51</v>
      </c>
      <c r="D7" s="50"/>
      <c r="E7" s="50"/>
      <c r="F7" s="50"/>
      <c r="G7" s="49">
        <f>SUM(D7:E7)</f>
        <v>0</v>
      </c>
      <c r="H7" s="50"/>
      <c r="I7" s="50"/>
      <c r="J7" s="50"/>
      <c r="K7" s="49">
        <f>SUM(H7:J7)</f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1">
        <f>SUM(L7:M7)</f>
        <v>0</v>
      </c>
      <c r="R7" s="52"/>
    </row>
    <row r="8" spans="1:18" x14ac:dyDescent="0.35">
      <c r="A8" s="45" t="s">
        <v>17</v>
      </c>
      <c r="B8" s="5" t="s">
        <v>75</v>
      </c>
      <c r="C8" s="22" t="s">
        <v>174</v>
      </c>
      <c r="D8" s="50"/>
      <c r="E8" s="50"/>
      <c r="F8" s="50"/>
      <c r="G8" s="49">
        <f t="shared" ref="G8:G9" si="1">SUM(D8:E8)</f>
        <v>0</v>
      </c>
      <c r="H8" s="50"/>
      <c r="I8" s="50"/>
      <c r="J8" s="50"/>
      <c r="K8" s="49">
        <f t="shared" ref="K8:K9" si="2">SUM(H8:J8)</f>
        <v>0</v>
      </c>
      <c r="L8" s="50">
        <f t="shared" ref="L8:L9" si="3">SUM(D8,H8,)</f>
        <v>0</v>
      </c>
      <c r="M8" s="50">
        <f t="shared" ref="M8:M9" si="4">SUM(E8,I8,)</f>
        <v>0</v>
      </c>
      <c r="N8" s="50">
        <f t="shared" ref="N8:N9" si="5">SUM(F8,J8,)</f>
        <v>0</v>
      </c>
      <c r="O8" s="51">
        <f t="shared" ref="O8:O9" si="6">SUM(L8:M8)</f>
        <v>0</v>
      </c>
      <c r="R8" s="52"/>
    </row>
    <row r="9" spans="1:18" x14ac:dyDescent="0.35">
      <c r="A9" s="45" t="s">
        <v>18</v>
      </c>
      <c r="B9" s="5" t="s">
        <v>175</v>
      </c>
      <c r="C9" s="22" t="s">
        <v>43</v>
      </c>
      <c r="D9" s="50"/>
      <c r="E9" s="50"/>
      <c r="F9" s="50"/>
      <c r="G9" s="49">
        <f t="shared" si="1"/>
        <v>0</v>
      </c>
      <c r="H9" s="50"/>
      <c r="I9" s="50"/>
      <c r="J9" s="50"/>
      <c r="K9" s="49">
        <f t="shared" si="2"/>
        <v>0</v>
      </c>
      <c r="L9" s="50">
        <f t="shared" si="3"/>
        <v>0</v>
      </c>
      <c r="M9" s="50">
        <f t="shared" si="4"/>
        <v>0</v>
      </c>
      <c r="N9" s="50">
        <f t="shared" si="5"/>
        <v>0</v>
      </c>
      <c r="O9" s="51">
        <f t="shared" si="6"/>
        <v>0</v>
      </c>
      <c r="R9" s="52"/>
    </row>
    <row r="10" spans="1:18" x14ac:dyDescent="0.35">
      <c r="B10" s="58"/>
      <c r="C10" s="59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8" x14ac:dyDescent="0.35">
      <c r="A11" s="45"/>
      <c r="B11" s="54" t="s">
        <v>27</v>
      </c>
      <c r="C11" s="55"/>
      <c r="D11" s="50"/>
      <c r="E11" s="50"/>
      <c r="F11" s="50"/>
      <c r="G11" s="49"/>
      <c r="H11" s="50"/>
      <c r="I11" s="50"/>
      <c r="J11" s="50"/>
      <c r="K11" s="49"/>
      <c r="L11" s="50"/>
      <c r="M11" s="50"/>
      <c r="N11" s="50"/>
      <c r="O11" s="49"/>
    </row>
    <row r="12" spans="1:18" x14ac:dyDescent="0.35">
      <c r="C12" s="46"/>
    </row>
    <row r="13" spans="1:18" x14ac:dyDescent="0.35">
      <c r="B13" s="54" t="s">
        <v>28</v>
      </c>
      <c r="C13" s="56">
        <v>45682</v>
      </c>
    </row>
    <row r="14" spans="1:18" x14ac:dyDescent="0.35">
      <c r="C14" s="46"/>
    </row>
    <row r="15" spans="1:18" x14ac:dyDescent="0.35">
      <c r="C15" s="46"/>
    </row>
    <row r="16" spans="1:18" x14ac:dyDescent="0.35">
      <c r="C16" s="46"/>
    </row>
    <row r="63" spans="16:18" x14ac:dyDescent="0.35">
      <c r="P63" s="38"/>
      <c r="Q63" s="38"/>
      <c r="R63" s="38"/>
    </row>
    <row r="65" spans="1:14" x14ac:dyDescent="0.35">
      <c r="A65" s="38"/>
      <c r="B65" s="38"/>
      <c r="C65" s="38"/>
      <c r="D65" s="38"/>
      <c r="E65" s="38"/>
      <c r="F65" s="38"/>
      <c r="H65" s="38"/>
      <c r="I65" s="38"/>
      <c r="J65" s="38"/>
      <c r="L65" s="38"/>
      <c r="M65" s="38"/>
      <c r="N65" s="38"/>
    </row>
  </sheetData>
  <sortState xmlns:xlrd2="http://schemas.microsoft.com/office/spreadsheetml/2017/richdata2" ref="B5:O7">
    <sortCondition descending="1" ref="O5:O7"/>
  </sortState>
  <mergeCells count="7">
    <mergeCell ref="A1:O1"/>
    <mergeCell ref="D2:I2"/>
    <mergeCell ref="J2:K2"/>
    <mergeCell ref="L2:O2"/>
    <mergeCell ref="D3:G3"/>
    <mergeCell ref="H3:K3"/>
    <mergeCell ref="L3:O3"/>
  </mergeCells>
  <phoneticPr fontId="20" type="noConversion"/>
  <pageMargins left="0" right="0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workbookViewId="0">
      <selection activeCell="C28" sqref="C28"/>
    </sheetView>
  </sheetViews>
  <sheetFormatPr defaultRowHeight="15.5" x14ac:dyDescent="0.35"/>
  <cols>
    <col min="1" max="1" width="3.58203125" style="1" customWidth="1"/>
    <col min="2" max="2" width="19.58203125" customWidth="1"/>
    <col min="3" max="3" width="9" style="6"/>
  </cols>
  <sheetData>
    <row r="1" spans="1:6" x14ac:dyDescent="0.35">
      <c r="A1" s="82" t="s">
        <v>38</v>
      </c>
      <c r="B1" s="82"/>
      <c r="C1" s="82"/>
      <c r="D1" s="82"/>
      <c r="E1" s="82"/>
      <c r="F1" s="82"/>
    </row>
    <row r="2" spans="1:6" x14ac:dyDescent="0.35">
      <c r="A2" s="24"/>
      <c r="B2" s="23"/>
      <c r="C2" s="4"/>
      <c r="D2" s="23"/>
      <c r="E2" s="23"/>
      <c r="F2" s="23"/>
    </row>
    <row r="3" spans="1:6" x14ac:dyDescent="0.35">
      <c r="B3" s="25" t="s">
        <v>8</v>
      </c>
      <c r="C3" s="25" t="s">
        <v>39</v>
      </c>
      <c r="D3" s="25" t="s">
        <v>40</v>
      </c>
      <c r="E3" s="25" t="s">
        <v>41</v>
      </c>
    </row>
    <row r="4" spans="1:6" x14ac:dyDescent="0.35">
      <c r="A4" s="1" t="s">
        <v>12</v>
      </c>
      <c r="B4" t="s">
        <v>26</v>
      </c>
      <c r="D4" s="6"/>
      <c r="E4" s="6"/>
    </row>
    <row r="5" spans="1:6" x14ac:dyDescent="0.35">
      <c r="A5" s="1" t="s">
        <v>14</v>
      </c>
      <c r="B5" t="s">
        <v>15</v>
      </c>
      <c r="D5" s="6"/>
      <c r="E5" s="6"/>
    </row>
    <row r="6" spans="1:6" x14ac:dyDescent="0.35">
      <c r="A6" s="1" t="s">
        <v>16</v>
      </c>
      <c r="B6" t="s">
        <v>42</v>
      </c>
      <c r="D6" s="6"/>
      <c r="E6" s="6"/>
    </row>
    <row r="7" spans="1:6" x14ac:dyDescent="0.35">
      <c r="A7" s="1" t="s">
        <v>17</v>
      </c>
      <c r="B7" t="s">
        <v>50</v>
      </c>
      <c r="D7" s="6"/>
      <c r="E7" s="6"/>
    </row>
    <row r="8" spans="1:6" x14ac:dyDescent="0.35">
      <c r="A8" s="1" t="s">
        <v>18</v>
      </c>
      <c r="B8" t="s">
        <v>52</v>
      </c>
      <c r="D8" s="6"/>
      <c r="E8" s="6"/>
    </row>
    <row r="9" spans="1:6" x14ac:dyDescent="0.35">
      <c r="A9" s="1" t="s">
        <v>19</v>
      </c>
      <c r="B9" s="30" t="s">
        <v>63</v>
      </c>
      <c r="D9" s="6"/>
      <c r="E9" s="6"/>
    </row>
    <row r="10" spans="1:6" x14ac:dyDescent="0.35">
      <c r="A10" s="1" t="s">
        <v>21</v>
      </c>
      <c r="B10" s="30" t="s">
        <v>115</v>
      </c>
      <c r="D10" s="6"/>
    </row>
    <row r="11" spans="1:6" x14ac:dyDescent="0.35">
      <c r="A11" s="1" t="s">
        <v>22</v>
      </c>
      <c r="B11" t="s">
        <v>30</v>
      </c>
      <c r="D11" s="6"/>
      <c r="E11" s="6"/>
    </row>
    <row r="12" spans="1:6" x14ac:dyDescent="0.35">
      <c r="A12" s="1" t="s">
        <v>23</v>
      </c>
      <c r="B12" s="30" t="s">
        <v>167</v>
      </c>
      <c r="D12" s="6"/>
      <c r="E12" s="6"/>
    </row>
    <row r="13" spans="1:6" x14ac:dyDescent="0.35">
      <c r="A13" s="1" t="s">
        <v>24</v>
      </c>
      <c r="B13" s="30" t="s">
        <v>122</v>
      </c>
      <c r="D13" s="6"/>
      <c r="E13" s="6"/>
    </row>
    <row r="14" spans="1:6" x14ac:dyDescent="0.35">
      <c r="A14" s="1" t="s">
        <v>25</v>
      </c>
      <c r="B14" t="s">
        <v>13</v>
      </c>
      <c r="D14" s="6"/>
      <c r="E14" s="6"/>
    </row>
    <row r="15" spans="1:6" x14ac:dyDescent="0.35">
      <c r="A15" s="1" t="s">
        <v>31</v>
      </c>
      <c r="B15" s="30" t="s">
        <v>64</v>
      </c>
      <c r="D15" s="6"/>
      <c r="E15" s="6"/>
    </row>
    <row r="16" spans="1:6" x14ac:dyDescent="0.35">
      <c r="A16" s="1" t="s">
        <v>44</v>
      </c>
      <c r="B16" s="30" t="s">
        <v>20</v>
      </c>
      <c r="D16" s="6"/>
      <c r="E16" s="6"/>
    </row>
    <row r="17" spans="1:5" x14ac:dyDescent="0.35">
      <c r="A17" s="1" t="s">
        <v>45</v>
      </c>
      <c r="B17" s="30" t="s">
        <v>62</v>
      </c>
      <c r="D17" s="6"/>
      <c r="E17" s="6"/>
    </row>
    <row r="18" spans="1:5" x14ac:dyDescent="0.35">
      <c r="A18" s="1" t="s">
        <v>46</v>
      </c>
      <c r="B18" s="30" t="s">
        <v>133</v>
      </c>
    </row>
    <row r="19" spans="1:5" x14ac:dyDescent="0.35">
      <c r="A19" s="1" t="s">
        <v>47</v>
      </c>
      <c r="B19" s="30" t="s">
        <v>168</v>
      </c>
    </row>
    <row r="20" spans="1:5" x14ac:dyDescent="0.35">
      <c r="A20" s="1" t="s">
        <v>48</v>
      </c>
      <c r="B20" s="30" t="s">
        <v>169</v>
      </c>
    </row>
    <row r="21" spans="1:5" x14ac:dyDescent="0.35">
      <c r="A21" s="1" t="s">
        <v>49</v>
      </c>
      <c r="B21" s="30" t="s">
        <v>99</v>
      </c>
    </row>
    <row r="22" spans="1:5" x14ac:dyDescent="0.35">
      <c r="A22" s="1" t="s">
        <v>54</v>
      </c>
      <c r="B22" s="30" t="s">
        <v>60</v>
      </c>
    </row>
  </sheetData>
  <sortState xmlns:xlrd2="http://schemas.microsoft.com/office/spreadsheetml/2017/richdata2" ref="B5:E17">
    <sortCondition descending="1" ref="C5:C17"/>
    <sortCondition descending="1" ref="D5:D17"/>
    <sortCondition descending="1" ref="E5:E17"/>
  </sortState>
  <mergeCells count="1">
    <mergeCell ref="A1:F1"/>
  </mergeCells>
  <phoneticPr fontId="20" type="noConversion"/>
  <pageMargins left="0.78740157499999996" right="0.78740157499999996" top="0.984251969" bottom="0.984251969" header="0.4921259845" footer="0.4921259845"/>
  <pageSetup paperSize="9" orientation="landscape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FE3F-9E8E-48D0-AFA8-19055B4968C5}">
  <dimension ref="A1:AA27"/>
  <sheetViews>
    <sheetView zoomScaleNormal="100" workbookViewId="0">
      <selection activeCell="C27" sqref="C27"/>
    </sheetView>
  </sheetViews>
  <sheetFormatPr defaultColWidth="9" defaultRowHeight="15.5" x14ac:dyDescent="0.35"/>
  <cols>
    <col min="1" max="1" width="3.25" style="35" customWidth="1"/>
    <col min="2" max="2" width="19.75" style="39" customWidth="1"/>
    <col min="3" max="3" width="20.08203125" style="34" customWidth="1"/>
    <col min="4" max="4" width="3.83203125" style="40" customWidth="1"/>
    <col min="5" max="6" width="3.33203125" style="40" customWidth="1"/>
    <col min="7" max="7" width="3.58203125" style="38" customWidth="1"/>
    <col min="8" max="8" width="3.83203125" style="40" customWidth="1"/>
    <col min="9" max="10" width="3.33203125" style="40" customWidth="1"/>
    <col min="11" max="11" width="3.58203125" style="38" customWidth="1"/>
    <col min="12" max="12" width="3.75" style="40" customWidth="1"/>
    <col min="13" max="14" width="3.33203125" style="40" customWidth="1"/>
    <col min="15" max="15" width="3.58203125" style="38" customWidth="1"/>
    <col min="16" max="16" width="3.83203125" style="40" customWidth="1"/>
    <col min="17" max="18" width="3.33203125" style="40" customWidth="1"/>
    <col min="19" max="19" width="3.58203125" style="38" customWidth="1"/>
    <col min="20" max="22" width="3.33203125" style="40" customWidth="1"/>
    <col min="23" max="23" width="6" style="38" customWidth="1"/>
    <col min="24" max="26" width="9" style="34"/>
    <col min="27" max="27" width="12" style="34" customWidth="1"/>
    <col min="28" max="16384" width="9" style="34"/>
  </cols>
  <sheetData>
    <row r="1" spans="1:27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x14ac:dyDescent="0.35">
      <c r="B2" s="36" t="s">
        <v>0</v>
      </c>
      <c r="C2" s="37" t="s">
        <v>32</v>
      </c>
      <c r="D2" s="74" t="s">
        <v>117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171</v>
      </c>
      <c r="P2" s="76"/>
      <c r="Q2" s="76"/>
      <c r="R2" s="76"/>
      <c r="S2" s="76"/>
      <c r="T2" s="76"/>
      <c r="U2" s="76"/>
      <c r="V2" s="76"/>
      <c r="W2" s="76"/>
    </row>
    <row r="3" spans="1:27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7" s="42" customFormat="1" ht="13" x14ac:dyDescent="0.3">
      <c r="A4" s="41" t="s">
        <v>6</v>
      </c>
      <c r="B4" s="42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7" x14ac:dyDescent="0.35">
      <c r="A5" s="45" t="s">
        <v>12</v>
      </c>
      <c r="B5" s="5" t="s">
        <v>194</v>
      </c>
      <c r="C5" s="22" t="s">
        <v>185</v>
      </c>
      <c r="D5" s="48"/>
      <c r="E5" s="48"/>
      <c r="F5" s="48"/>
      <c r="G5" s="49">
        <f t="shared" ref="G5:G19" si="0">SUM(D5:E5)</f>
        <v>0</v>
      </c>
      <c r="H5" s="48"/>
      <c r="I5" s="48"/>
      <c r="J5" s="48"/>
      <c r="K5" s="49">
        <f>SUM(H5:J5)</f>
        <v>0</v>
      </c>
      <c r="L5" s="48"/>
      <c r="M5" s="48"/>
      <c r="N5" s="48"/>
      <c r="O5" s="49">
        <f>SUM(L5:N5)</f>
        <v>0</v>
      </c>
      <c r="P5" s="48"/>
      <c r="Q5" s="48"/>
      <c r="R5" s="48"/>
      <c r="S5" s="49">
        <f>SUM(P5:Q5)</f>
        <v>0</v>
      </c>
      <c r="T5" s="50">
        <f t="shared" ref="T5:V19" si="1">SUM(D5,H5,L5,P5)</f>
        <v>0</v>
      </c>
      <c r="U5" s="50">
        <f t="shared" si="1"/>
        <v>0</v>
      </c>
      <c r="V5" s="50">
        <f t="shared" si="1"/>
        <v>0</v>
      </c>
      <c r="W5" s="51">
        <f t="shared" ref="W5:W19" si="2">SUM(T5:U5)</f>
        <v>0</v>
      </c>
      <c r="Y5" s="52"/>
      <c r="Z5" s="52"/>
      <c r="AA5" s="52"/>
    </row>
    <row r="6" spans="1:27" x14ac:dyDescent="0.35">
      <c r="A6" s="45" t="s">
        <v>14</v>
      </c>
      <c r="B6" s="5" t="s">
        <v>195</v>
      </c>
      <c r="C6" s="22" t="s">
        <v>185</v>
      </c>
      <c r="D6" s="48"/>
      <c r="E6" s="48"/>
      <c r="F6" s="48"/>
      <c r="G6" s="49">
        <f t="shared" si="0"/>
        <v>0</v>
      </c>
      <c r="H6" s="48"/>
      <c r="I6" s="48"/>
      <c r="J6" s="48"/>
      <c r="K6" s="49">
        <f>SUM(H6:J6)</f>
        <v>0</v>
      </c>
      <c r="L6" s="48"/>
      <c r="M6" s="48"/>
      <c r="N6" s="48"/>
      <c r="O6" s="49">
        <f>SUM(L6:N6)</f>
        <v>0</v>
      </c>
      <c r="P6" s="48"/>
      <c r="Q6" s="48"/>
      <c r="R6" s="48"/>
      <c r="S6" s="49">
        <f>SUM(P6:R6)</f>
        <v>0</v>
      </c>
      <c r="T6" s="50">
        <f t="shared" si="1"/>
        <v>0</v>
      </c>
      <c r="U6" s="50">
        <f t="shared" si="1"/>
        <v>0</v>
      </c>
      <c r="V6" s="50">
        <f t="shared" si="1"/>
        <v>0</v>
      </c>
      <c r="W6" s="51">
        <f t="shared" si="2"/>
        <v>0</v>
      </c>
      <c r="Y6" s="52"/>
      <c r="Z6" s="52"/>
      <c r="AA6" s="52"/>
    </row>
    <row r="7" spans="1:27" x14ac:dyDescent="0.35">
      <c r="A7" s="45" t="s">
        <v>16</v>
      </c>
      <c r="B7" s="5" t="s">
        <v>196</v>
      </c>
      <c r="C7" s="22" t="s">
        <v>197</v>
      </c>
      <c r="D7" s="48"/>
      <c r="E7" s="48"/>
      <c r="F7" s="48"/>
      <c r="G7" s="49">
        <f t="shared" si="0"/>
        <v>0</v>
      </c>
      <c r="H7" s="48"/>
      <c r="I7" s="48"/>
      <c r="J7" s="48"/>
      <c r="K7" s="49">
        <f t="shared" ref="K7:K10" si="3">SUM(H7:J7)</f>
        <v>0</v>
      </c>
      <c r="L7" s="48"/>
      <c r="M7" s="48"/>
      <c r="N7" s="48"/>
      <c r="O7" s="49">
        <f>SUM(L7:M7)</f>
        <v>0</v>
      </c>
      <c r="P7" s="48"/>
      <c r="Q7" s="48"/>
      <c r="R7" s="48"/>
      <c r="S7" s="49">
        <f t="shared" ref="S7:S9" si="4">SUM(P7:R7)</f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  <c r="W7" s="51">
        <f t="shared" si="2"/>
        <v>0</v>
      </c>
      <c r="Y7" s="52"/>
      <c r="Z7" s="52"/>
      <c r="AA7" s="52"/>
    </row>
    <row r="8" spans="1:27" x14ac:dyDescent="0.35">
      <c r="A8" s="45" t="s">
        <v>17</v>
      </c>
      <c r="B8" s="5" t="s">
        <v>134</v>
      </c>
      <c r="C8" s="22" t="s">
        <v>198</v>
      </c>
      <c r="D8" s="48"/>
      <c r="E8" s="48"/>
      <c r="F8" s="48"/>
      <c r="G8" s="49">
        <f t="shared" si="0"/>
        <v>0</v>
      </c>
      <c r="H8" s="48"/>
      <c r="I8" s="48"/>
      <c r="J8" s="48"/>
      <c r="K8" s="49">
        <f t="shared" si="3"/>
        <v>0</v>
      </c>
      <c r="L8" s="48"/>
      <c r="M8" s="48"/>
      <c r="N8" s="48"/>
      <c r="O8" s="49">
        <f>SUM(L8:M8)</f>
        <v>0</v>
      </c>
      <c r="P8" s="48"/>
      <c r="Q8" s="48"/>
      <c r="R8" s="48"/>
      <c r="S8" s="49">
        <f t="shared" si="4"/>
        <v>0</v>
      </c>
      <c r="T8" s="50">
        <f t="shared" si="1"/>
        <v>0</v>
      </c>
      <c r="U8" s="50">
        <f t="shared" si="1"/>
        <v>0</v>
      </c>
      <c r="V8" s="50">
        <f t="shared" si="1"/>
        <v>0</v>
      </c>
      <c r="W8" s="51">
        <f t="shared" si="2"/>
        <v>0</v>
      </c>
      <c r="Y8" s="52"/>
      <c r="Z8" s="52"/>
      <c r="AA8" s="52"/>
    </row>
    <row r="9" spans="1:27" x14ac:dyDescent="0.35">
      <c r="A9" s="45" t="s">
        <v>18</v>
      </c>
      <c r="B9" s="5" t="s">
        <v>135</v>
      </c>
      <c r="C9" s="22" t="s">
        <v>198</v>
      </c>
      <c r="D9" s="48"/>
      <c r="E9" s="48"/>
      <c r="F9" s="48"/>
      <c r="G9" s="49">
        <f t="shared" si="0"/>
        <v>0</v>
      </c>
      <c r="H9" s="48"/>
      <c r="I9" s="48"/>
      <c r="J9" s="48"/>
      <c r="K9" s="49">
        <f t="shared" si="3"/>
        <v>0</v>
      </c>
      <c r="L9" s="48"/>
      <c r="M9" s="48"/>
      <c r="N9" s="48"/>
      <c r="O9" s="49">
        <f>SUM(L9:M9)</f>
        <v>0</v>
      </c>
      <c r="P9" s="48"/>
      <c r="Q9" s="48"/>
      <c r="R9" s="48"/>
      <c r="S9" s="49">
        <f t="shared" si="4"/>
        <v>0</v>
      </c>
      <c r="T9" s="50">
        <f t="shared" si="1"/>
        <v>0</v>
      </c>
      <c r="U9" s="50">
        <f t="shared" si="1"/>
        <v>0</v>
      </c>
      <c r="V9" s="50">
        <f t="shared" si="1"/>
        <v>0</v>
      </c>
      <c r="W9" s="51">
        <f t="shared" si="2"/>
        <v>0</v>
      </c>
      <c r="Y9" s="52"/>
      <c r="Z9" s="52"/>
      <c r="AA9" s="52"/>
    </row>
    <row r="10" spans="1:27" x14ac:dyDescent="0.35">
      <c r="A10" s="45" t="s">
        <v>19</v>
      </c>
      <c r="B10" s="5" t="s">
        <v>136</v>
      </c>
      <c r="C10" s="22" t="s">
        <v>198</v>
      </c>
      <c r="D10" s="48"/>
      <c r="E10" s="48"/>
      <c r="F10" s="48"/>
      <c r="G10" s="49">
        <f t="shared" si="0"/>
        <v>0</v>
      </c>
      <c r="H10" s="48"/>
      <c r="I10" s="48"/>
      <c r="J10" s="48"/>
      <c r="K10" s="49">
        <f t="shared" si="3"/>
        <v>0</v>
      </c>
      <c r="L10" s="48"/>
      <c r="M10" s="48"/>
      <c r="N10" s="48"/>
      <c r="O10" s="49">
        <f>SUM(L10:M10)</f>
        <v>0</v>
      </c>
      <c r="P10" s="48"/>
      <c r="Q10" s="48"/>
      <c r="R10" s="48"/>
      <c r="S10" s="49">
        <f>SUM(P10:R10)</f>
        <v>0</v>
      </c>
      <c r="T10" s="50">
        <f t="shared" si="1"/>
        <v>0</v>
      </c>
      <c r="U10" s="50">
        <f t="shared" si="1"/>
        <v>0</v>
      </c>
      <c r="V10" s="50">
        <f t="shared" si="1"/>
        <v>0</v>
      </c>
      <c r="W10" s="51">
        <f t="shared" si="2"/>
        <v>0</v>
      </c>
      <c r="Y10" s="52"/>
      <c r="Z10" s="52"/>
      <c r="AA10" s="52"/>
    </row>
    <row r="11" spans="1:27" x14ac:dyDescent="0.35">
      <c r="A11" s="45" t="s">
        <v>21</v>
      </c>
      <c r="B11" s="5" t="s">
        <v>199</v>
      </c>
      <c r="C11" s="22" t="s">
        <v>51</v>
      </c>
      <c r="D11" s="48"/>
      <c r="E11" s="48"/>
      <c r="F11" s="48"/>
      <c r="G11" s="49">
        <f t="shared" si="0"/>
        <v>0</v>
      </c>
      <c r="H11" s="48"/>
      <c r="I11" s="48"/>
      <c r="J11" s="48"/>
      <c r="K11" s="49">
        <f>SUM(H11:J11)</f>
        <v>0</v>
      </c>
      <c r="L11" s="48"/>
      <c r="M11" s="48"/>
      <c r="N11" s="48"/>
      <c r="O11" s="49">
        <f t="shared" ref="O11:O12" si="5">SUM(L11:M11)</f>
        <v>0</v>
      </c>
      <c r="P11" s="48"/>
      <c r="Q11" s="48"/>
      <c r="R11" s="48"/>
      <c r="S11" s="49">
        <f>SUM(P11:Q11)</f>
        <v>0</v>
      </c>
      <c r="T11" s="50">
        <f t="shared" si="1"/>
        <v>0</v>
      </c>
      <c r="U11" s="50">
        <f t="shared" si="1"/>
        <v>0</v>
      </c>
      <c r="V11" s="50">
        <f t="shared" si="1"/>
        <v>0</v>
      </c>
      <c r="W11" s="51">
        <f t="shared" si="2"/>
        <v>0</v>
      </c>
      <c r="Y11" s="52"/>
      <c r="Z11" s="52"/>
      <c r="AA11" s="52"/>
    </row>
    <row r="12" spans="1:27" x14ac:dyDescent="0.35">
      <c r="A12" s="45" t="s">
        <v>22</v>
      </c>
      <c r="B12" s="5" t="s">
        <v>137</v>
      </c>
      <c r="C12" s="22" t="s">
        <v>51</v>
      </c>
      <c r="D12" s="50"/>
      <c r="E12" s="50"/>
      <c r="F12" s="50"/>
      <c r="G12" s="49">
        <f t="shared" si="0"/>
        <v>0</v>
      </c>
      <c r="H12" s="48"/>
      <c r="I12" s="48"/>
      <c r="J12" s="48"/>
      <c r="K12" s="49">
        <f>SUM(H12:I12)</f>
        <v>0</v>
      </c>
      <c r="L12" s="48"/>
      <c r="M12" s="48"/>
      <c r="N12" s="48"/>
      <c r="O12" s="49">
        <f t="shared" si="5"/>
        <v>0</v>
      </c>
      <c r="P12" s="48"/>
      <c r="Q12" s="48"/>
      <c r="R12" s="48"/>
      <c r="S12" s="49">
        <f>SUM(P12:Q12)</f>
        <v>0</v>
      </c>
      <c r="T12" s="50">
        <f t="shared" si="1"/>
        <v>0</v>
      </c>
      <c r="U12" s="50">
        <f t="shared" si="1"/>
        <v>0</v>
      </c>
      <c r="V12" s="50">
        <f t="shared" si="1"/>
        <v>0</v>
      </c>
      <c r="W12" s="51">
        <f t="shared" si="2"/>
        <v>0</v>
      </c>
      <c r="Y12" s="52"/>
      <c r="Z12" s="52"/>
      <c r="AA12" s="52"/>
    </row>
    <row r="13" spans="1:27" x14ac:dyDescent="0.35">
      <c r="A13" s="45" t="s">
        <v>23</v>
      </c>
      <c r="B13" s="5" t="s">
        <v>138</v>
      </c>
      <c r="C13" s="22" t="s">
        <v>51</v>
      </c>
      <c r="D13" s="48"/>
      <c r="E13" s="48"/>
      <c r="F13" s="48"/>
      <c r="G13" s="49">
        <f t="shared" si="0"/>
        <v>0</v>
      </c>
      <c r="H13" s="48"/>
      <c r="I13" s="48"/>
      <c r="J13" s="48"/>
      <c r="K13" s="49">
        <f t="shared" ref="K13:K19" si="6">SUM(H13:I13)</f>
        <v>0</v>
      </c>
      <c r="L13" s="48"/>
      <c r="M13" s="48"/>
      <c r="N13" s="48"/>
      <c r="O13" s="49">
        <f t="shared" ref="O13:O19" si="7">SUM(L13:M13)</f>
        <v>0</v>
      </c>
      <c r="P13" s="48"/>
      <c r="Q13" s="48"/>
      <c r="R13" s="48"/>
      <c r="S13" s="49">
        <f>SUM(P13:R13)</f>
        <v>0</v>
      </c>
      <c r="T13" s="50">
        <f t="shared" si="1"/>
        <v>0</v>
      </c>
      <c r="U13" s="50">
        <f t="shared" si="1"/>
        <v>0</v>
      </c>
      <c r="V13" s="50">
        <f t="shared" si="1"/>
        <v>0</v>
      </c>
      <c r="W13" s="51">
        <f t="shared" si="2"/>
        <v>0</v>
      </c>
      <c r="Y13" s="52"/>
      <c r="Z13" s="52"/>
      <c r="AA13" s="52"/>
    </row>
    <row r="14" spans="1:27" x14ac:dyDescent="0.35">
      <c r="A14" s="45" t="s">
        <v>24</v>
      </c>
      <c r="B14" s="5" t="s">
        <v>139</v>
      </c>
      <c r="C14" s="22" t="s">
        <v>51</v>
      </c>
      <c r="D14" s="48"/>
      <c r="E14" s="48"/>
      <c r="F14" s="48"/>
      <c r="G14" s="49">
        <f t="shared" si="0"/>
        <v>0</v>
      </c>
      <c r="H14" s="48"/>
      <c r="I14" s="48"/>
      <c r="J14" s="48"/>
      <c r="K14" s="49">
        <f t="shared" si="6"/>
        <v>0</v>
      </c>
      <c r="L14" s="48"/>
      <c r="M14" s="48"/>
      <c r="N14" s="48"/>
      <c r="O14" s="49">
        <f t="shared" si="7"/>
        <v>0</v>
      </c>
      <c r="P14" s="48"/>
      <c r="Q14" s="48"/>
      <c r="R14" s="48"/>
      <c r="S14" s="49">
        <f t="shared" ref="S14:S19" si="8">SUM(P14:R14)</f>
        <v>0</v>
      </c>
      <c r="T14" s="50">
        <f t="shared" si="1"/>
        <v>0</v>
      </c>
      <c r="U14" s="50">
        <f t="shared" si="1"/>
        <v>0</v>
      </c>
      <c r="V14" s="50">
        <f t="shared" si="1"/>
        <v>0</v>
      </c>
      <c r="W14" s="51">
        <f t="shared" si="2"/>
        <v>0</v>
      </c>
      <c r="Y14" s="52"/>
      <c r="Z14" s="52"/>
      <c r="AA14" s="52"/>
    </row>
    <row r="15" spans="1:27" x14ac:dyDescent="0.35">
      <c r="A15" s="45" t="s">
        <v>25</v>
      </c>
      <c r="B15" s="5" t="s">
        <v>140</v>
      </c>
      <c r="C15" s="22" t="s">
        <v>171</v>
      </c>
      <c r="D15" s="48"/>
      <c r="E15" s="48"/>
      <c r="F15" s="48"/>
      <c r="G15" s="49">
        <f t="shared" si="0"/>
        <v>0</v>
      </c>
      <c r="H15" s="48"/>
      <c r="I15" s="48"/>
      <c r="J15" s="48"/>
      <c r="K15" s="49">
        <f t="shared" si="6"/>
        <v>0</v>
      </c>
      <c r="L15" s="48"/>
      <c r="M15" s="48"/>
      <c r="N15" s="48"/>
      <c r="O15" s="49">
        <f t="shared" si="7"/>
        <v>0</v>
      </c>
      <c r="P15" s="48"/>
      <c r="Q15" s="48"/>
      <c r="R15" s="48"/>
      <c r="S15" s="49">
        <f t="shared" si="8"/>
        <v>0</v>
      </c>
      <c r="T15" s="50">
        <f t="shared" si="1"/>
        <v>0</v>
      </c>
      <c r="U15" s="50">
        <f t="shared" si="1"/>
        <v>0</v>
      </c>
      <c r="V15" s="50">
        <f t="shared" si="1"/>
        <v>0</v>
      </c>
      <c r="W15" s="51">
        <f t="shared" si="2"/>
        <v>0</v>
      </c>
      <c r="Y15" s="52"/>
      <c r="Z15" s="52"/>
      <c r="AA15" s="52"/>
    </row>
    <row r="16" spans="1:27" x14ac:dyDescent="0.35">
      <c r="A16" s="45" t="s">
        <v>31</v>
      </c>
      <c r="B16" s="5" t="s">
        <v>141</v>
      </c>
      <c r="C16" s="22" t="s">
        <v>200</v>
      </c>
      <c r="D16" s="48"/>
      <c r="E16" s="48"/>
      <c r="F16" s="48"/>
      <c r="G16" s="49">
        <f>SUM(D16:E16)</f>
        <v>0</v>
      </c>
      <c r="H16" s="48"/>
      <c r="I16" s="48"/>
      <c r="J16" s="48"/>
      <c r="K16" s="49">
        <f t="shared" si="6"/>
        <v>0</v>
      </c>
      <c r="L16" s="48"/>
      <c r="M16" s="48"/>
      <c r="N16" s="48"/>
      <c r="O16" s="49">
        <f>SUM(L16:M16)</f>
        <v>0</v>
      </c>
      <c r="P16" s="48"/>
      <c r="Q16" s="48"/>
      <c r="R16" s="48"/>
      <c r="S16" s="49">
        <f t="shared" si="8"/>
        <v>0</v>
      </c>
      <c r="T16" s="50">
        <f t="shared" ref="T16:V17" si="9">SUM(D16,H16,L16,P16)</f>
        <v>0</v>
      </c>
      <c r="U16" s="50">
        <f t="shared" si="9"/>
        <v>0</v>
      </c>
      <c r="V16" s="50">
        <f t="shared" si="9"/>
        <v>0</v>
      </c>
      <c r="W16" s="51">
        <f>SUM(T16:U16)</f>
        <v>0</v>
      </c>
      <c r="Y16" s="52"/>
      <c r="Z16" s="52"/>
      <c r="AA16" s="52"/>
    </row>
    <row r="17" spans="1:27" x14ac:dyDescent="0.35">
      <c r="A17" s="45" t="s">
        <v>44</v>
      </c>
      <c r="B17" s="5" t="s">
        <v>201</v>
      </c>
      <c r="C17" s="22" t="s">
        <v>127</v>
      </c>
      <c r="D17" s="48"/>
      <c r="E17" s="48"/>
      <c r="F17" s="48"/>
      <c r="G17" s="49">
        <f>SUM(D17:E17)</f>
        <v>0</v>
      </c>
      <c r="H17" s="48"/>
      <c r="I17" s="48"/>
      <c r="J17" s="48"/>
      <c r="K17" s="49">
        <f t="shared" si="6"/>
        <v>0</v>
      </c>
      <c r="L17" s="48"/>
      <c r="M17" s="48"/>
      <c r="N17" s="48"/>
      <c r="O17" s="49">
        <f>SUM(L17:M17)</f>
        <v>0</v>
      </c>
      <c r="P17" s="48"/>
      <c r="Q17" s="48"/>
      <c r="R17" s="48"/>
      <c r="S17" s="49">
        <f t="shared" si="8"/>
        <v>0</v>
      </c>
      <c r="T17" s="50">
        <f t="shared" si="9"/>
        <v>0</v>
      </c>
      <c r="U17" s="50">
        <f t="shared" si="9"/>
        <v>0</v>
      </c>
      <c r="V17" s="50">
        <f t="shared" si="9"/>
        <v>0</v>
      </c>
      <c r="W17" s="51">
        <f>SUM(T17:U17)</f>
        <v>0</v>
      </c>
      <c r="Y17" s="52"/>
      <c r="Z17" s="52"/>
      <c r="AA17" s="52"/>
    </row>
    <row r="18" spans="1:27" x14ac:dyDescent="0.35">
      <c r="A18" s="45" t="s">
        <v>45</v>
      </c>
      <c r="B18" s="5" t="s">
        <v>160</v>
      </c>
      <c r="C18" s="22" t="s">
        <v>43</v>
      </c>
      <c r="D18" s="48"/>
      <c r="E18" s="48"/>
      <c r="F18" s="48"/>
      <c r="G18" s="49">
        <f t="shared" si="0"/>
        <v>0</v>
      </c>
      <c r="H18" s="48"/>
      <c r="I18" s="48"/>
      <c r="J18" s="48"/>
      <c r="K18" s="49">
        <f t="shared" si="6"/>
        <v>0</v>
      </c>
      <c r="L18" s="48"/>
      <c r="M18" s="48"/>
      <c r="N18" s="48"/>
      <c r="O18" s="49">
        <f t="shared" si="7"/>
        <v>0</v>
      </c>
      <c r="P18" s="48"/>
      <c r="Q18" s="48"/>
      <c r="R18" s="48"/>
      <c r="S18" s="49">
        <f t="shared" si="8"/>
        <v>0</v>
      </c>
      <c r="T18" s="50">
        <f t="shared" si="1"/>
        <v>0</v>
      </c>
      <c r="U18" s="50">
        <f t="shared" si="1"/>
        <v>0</v>
      </c>
      <c r="V18" s="50">
        <f t="shared" si="1"/>
        <v>0</v>
      </c>
      <c r="W18" s="51">
        <f t="shared" si="2"/>
        <v>0</v>
      </c>
      <c r="Y18" s="52"/>
      <c r="Z18" s="52"/>
      <c r="AA18" s="52"/>
    </row>
    <row r="19" spans="1:27" x14ac:dyDescent="0.35">
      <c r="A19" s="45" t="s">
        <v>46</v>
      </c>
      <c r="B19" s="5" t="s">
        <v>142</v>
      </c>
      <c r="C19" s="22" t="s">
        <v>43</v>
      </c>
      <c r="D19" s="48"/>
      <c r="E19" s="48"/>
      <c r="F19" s="48"/>
      <c r="G19" s="49">
        <f t="shared" si="0"/>
        <v>0</v>
      </c>
      <c r="H19" s="48"/>
      <c r="I19" s="48"/>
      <c r="J19" s="48"/>
      <c r="K19" s="49">
        <f t="shared" si="6"/>
        <v>0</v>
      </c>
      <c r="L19" s="48"/>
      <c r="M19" s="48"/>
      <c r="N19" s="48"/>
      <c r="O19" s="49">
        <f t="shared" si="7"/>
        <v>0</v>
      </c>
      <c r="P19" s="48"/>
      <c r="Q19" s="48"/>
      <c r="R19" s="48"/>
      <c r="S19" s="49">
        <f t="shared" si="8"/>
        <v>0</v>
      </c>
      <c r="T19" s="50">
        <f t="shared" si="1"/>
        <v>0</v>
      </c>
      <c r="U19" s="50">
        <f t="shared" si="1"/>
        <v>0</v>
      </c>
      <c r="V19" s="50">
        <f t="shared" si="1"/>
        <v>0</v>
      </c>
      <c r="W19" s="51">
        <f t="shared" si="2"/>
        <v>0</v>
      </c>
    </row>
    <row r="20" spans="1:27" x14ac:dyDescent="0.35">
      <c r="A20" s="45" t="s">
        <v>47</v>
      </c>
      <c r="B20" s="5" t="s">
        <v>202</v>
      </c>
      <c r="C20" s="22" t="s">
        <v>43</v>
      </c>
      <c r="D20" s="48"/>
      <c r="E20" s="48"/>
      <c r="F20" s="48"/>
      <c r="G20" s="49">
        <f t="shared" ref="G20" si="10">SUM(D20:E20)</f>
        <v>0</v>
      </c>
      <c r="H20" s="48"/>
      <c r="I20" s="48"/>
      <c r="J20" s="48"/>
      <c r="K20" s="49">
        <f t="shared" ref="K20" si="11">SUM(H20:I20)</f>
        <v>0</v>
      </c>
      <c r="L20" s="48"/>
      <c r="M20" s="48"/>
      <c r="N20" s="48"/>
      <c r="O20" s="49">
        <f t="shared" ref="O20" si="12">SUM(L20:M20)</f>
        <v>0</v>
      </c>
      <c r="P20" s="48"/>
      <c r="Q20" s="48"/>
      <c r="R20" s="48"/>
      <c r="S20" s="49">
        <f t="shared" ref="S20" si="13">SUM(P20:R20)</f>
        <v>0</v>
      </c>
      <c r="T20" s="50">
        <f t="shared" ref="T20" si="14">SUM(D20,H20,L20,P20)</f>
        <v>0</v>
      </c>
      <c r="U20" s="50">
        <f t="shared" ref="U20" si="15">SUM(E20,I20,M20,Q20)</f>
        <v>0</v>
      </c>
      <c r="V20" s="50">
        <f t="shared" ref="V20" si="16">SUM(F20,J20,N20,R20)</f>
        <v>0</v>
      </c>
      <c r="W20" s="51">
        <f t="shared" ref="W20" si="17">SUM(T20:U20)</f>
        <v>0</v>
      </c>
    </row>
    <row r="21" spans="1:27" x14ac:dyDescent="0.35">
      <c r="B21" s="3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7" x14ac:dyDescent="0.35">
      <c r="A22" s="45"/>
      <c r="B22" s="54" t="s">
        <v>27</v>
      </c>
      <c r="C22" s="55"/>
      <c r="D22" s="50"/>
      <c r="E22" s="50"/>
      <c r="F22" s="50"/>
      <c r="G22" s="49"/>
      <c r="H22" s="50"/>
      <c r="I22" s="50"/>
      <c r="J22" s="50"/>
      <c r="K22" s="49"/>
      <c r="L22" s="50"/>
      <c r="M22" s="50"/>
      <c r="N22" s="50"/>
      <c r="O22" s="49"/>
      <c r="P22" s="50"/>
      <c r="Q22" s="50"/>
      <c r="R22" s="50"/>
      <c r="S22" s="49"/>
      <c r="T22" s="50"/>
      <c r="U22" s="50"/>
      <c r="V22" s="50"/>
      <c r="W22" s="49"/>
    </row>
    <row r="23" spans="1:27" x14ac:dyDescent="0.35">
      <c r="C23" s="46"/>
    </row>
    <row r="24" spans="1:27" x14ac:dyDescent="0.35">
      <c r="B24" s="54" t="s">
        <v>28</v>
      </c>
      <c r="C24" s="56">
        <v>45682</v>
      </c>
    </row>
    <row r="25" spans="1:27" s="57" customFormat="1" x14ac:dyDescent="0.35">
      <c r="A25" s="35"/>
      <c r="B25" s="39"/>
      <c r="C25" s="46"/>
      <c r="D25" s="40"/>
      <c r="E25" s="40"/>
      <c r="F25" s="40"/>
      <c r="G25" s="38"/>
      <c r="H25" s="40"/>
      <c r="I25" s="40"/>
      <c r="J25" s="40"/>
      <c r="K25" s="38"/>
      <c r="L25" s="40"/>
      <c r="M25" s="40"/>
      <c r="N25" s="40"/>
      <c r="O25" s="38"/>
      <c r="P25" s="40"/>
      <c r="Q25" s="40"/>
      <c r="R25" s="40"/>
      <c r="S25" s="38"/>
      <c r="T25" s="40"/>
      <c r="U25" s="40"/>
      <c r="V25" s="40"/>
      <c r="W25" s="38"/>
    </row>
    <row r="26" spans="1:27" x14ac:dyDescent="0.35">
      <c r="C26" s="46"/>
    </row>
    <row r="27" spans="1:27" x14ac:dyDescent="0.35">
      <c r="C27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2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2031-EC16-4BB5-B7C1-FE3D2D504E47}">
  <dimension ref="A1:AB35"/>
  <sheetViews>
    <sheetView topLeftCell="A4" zoomScaleNormal="100" workbookViewId="0">
      <selection activeCell="C29" sqref="C29"/>
    </sheetView>
  </sheetViews>
  <sheetFormatPr defaultColWidth="9" defaultRowHeight="15.5" x14ac:dyDescent="0.35"/>
  <cols>
    <col min="1" max="1" width="3.25" style="62" customWidth="1"/>
    <col min="2" max="2" width="21" style="39" customWidth="1"/>
    <col min="3" max="3" width="21.25" style="34" customWidth="1"/>
    <col min="4" max="4" width="4" style="40" customWidth="1"/>
    <col min="5" max="5" width="4.25" style="40" bestFit="1" customWidth="1"/>
    <col min="6" max="6" width="3.5" style="40" bestFit="1" customWidth="1"/>
    <col min="7" max="7" width="4.83203125" style="38" bestFit="1" customWidth="1"/>
    <col min="8" max="8" width="4.08203125" style="40" bestFit="1" customWidth="1"/>
    <col min="9" max="9" width="4.25" style="40" bestFit="1" customWidth="1"/>
    <col min="10" max="10" width="3.5" style="40" bestFit="1" customWidth="1"/>
    <col min="11" max="11" width="4.83203125" style="38" bestFit="1" customWidth="1"/>
    <col min="12" max="12" width="4.08203125" style="40" bestFit="1" customWidth="1"/>
    <col min="13" max="13" width="4.25" style="40" bestFit="1" customWidth="1"/>
    <col min="14" max="14" width="3.5" style="40" bestFit="1" customWidth="1"/>
    <col min="15" max="15" width="4.83203125" style="38" bestFit="1" customWidth="1"/>
    <col min="16" max="16" width="4.08203125" style="40" bestFit="1" customWidth="1"/>
    <col min="17" max="17" width="4.25" style="40" bestFit="1" customWidth="1"/>
    <col min="18" max="18" width="3.5" style="40" bestFit="1" customWidth="1"/>
    <col min="19" max="19" width="4.83203125" style="38" bestFit="1" customWidth="1"/>
    <col min="20" max="20" width="4" style="40" bestFit="1" customWidth="1"/>
    <col min="21" max="21" width="4.25" style="40" bestFit="1" customWidth="1"/>
    <col min="22" max="22" width="3.5" style="40" bestFit="1" customWidth="1"/>
    <col min="23" max="23" width="7" style="38" customWidth="1"/>
    <col min="24" max="26" width="9" style="34"/>
    <col min="27" max="27" width="10.58203125" style="34" customWidth="1"/>
    <col min="28" max="28" width="9" style="61"/>
    <col min="29" max="16384" width="9" style="34"/>
  </cols>
  <sheetData>
    <row r="1" spans="1:2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8" x14ac:dyDescent="0.35">
      <c r="B2" s="36" t="s">
        <v>0</v>
      </c>
      <c r="C2" s="37" t="s">
        <v>32</v>
      </c>
      <c r="D2" s="74" t="s">
        <v>118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127</v>
      </c>
      <c r="P2" s="76"/>
      <c r="Q2" s="76"/>
      <c r="R2" s="76"/>
      <c r="S2" s="76"/>
      <c r="T2" s="76"/>
      <c r="U2" s="76"/>
      <c r="V2" s="76"/>
      <c r="W2" s="76"/>
    </row>
    <row r="3" spans="1:2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8" s="42" customFormat="1" ht="13.5" x14ac:dyDescent="0.35">
      <c r="A4" s="63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  <c r="AA4" s="64"/>
      <c r="AB4" s="65"/>
    </row>
    <row r="5" spans="1:28" x14ac:dyDescent="0.35">
      <c r="A5" s="66" t="s">
        <v>12</v>
      </c>
      <c r="B5" s="5" t="s">
        <v>203</v>
      </c>
      <c r="C5" s="22" t="s">
        <v>172</v>
      </c>
      <c r="D5" s="47"/>
      <c r="E5" s="47"/>
      <c r="F5" s="48"/>
      <c r="G5" s="49">
        <f t="shared" ref="G5:G28" si="0">SUM(D5:E5)</f>
        <v>0</v>
      </c>
      <c r="H5" s="47"/>
      <c r="I5" s="47"/>
      <c r="J5" s="48"/>
      <c r="K5" s="49">
        <f>SUM(H5:I5)</f>
        <v>0</v>
      </c>
      <c r="L5" s="47"/>
      <c r="M5" s="47"/>
      <c r="N5" s="48"/>
      <c r="O5" s="49">
        <f>SUM(L5:M5)</f>
        <v>0</v>
      </c>
      <c r="P5" s="47"/>
      <c r="Q5" s="47"/>
      <c r="R5" s="48"/>
      <c r="S5" s="49">
        <f>SUM(P5:Q5)</f>
        <v>0</v>
      </c>
      <c r="T5" s="50">
        <f t="shared" ref="T5:V28" si="1">SUM(D5,H5,L5,P5)</f>
        <v>0</v>
      </c>
      <c r="U5" s="50">
        <f t="shared" si="1"/>
        <v>0</v>
      </c>
      <c r="V5" s="50">
        <f t="shared" si="1"/>
        <v>0</v>
      </c>
      <c r="W5" s="51">
        <f t="shared" ref="W5:W28" si="2">SUM(T5:U5)</f>
        <v>0</v>
      </c>
      <c r="Y5" s="52"/>
      <c r="Z5" s="52"/>
      <c r="AA5" s="52"/>
    </row>
    <row r="6" spans="1:28" x14ac:dyDescent="0.35">
      <c r="A6" s="66" t="s">
        <v>14</v>
      </c>
      <c r="B6" s="5" t="s">
        <v>66</v>
      </c>
      <c r="C6" s="22" t="s">
        <v>172</v>
      </c>
      <c r="D6" s="47"/>
      <c r="E6" s="47"/>
      <c r="F6" s="48"/>
      <c r="G6" s="49">
        <f t="shared" si="0"/>
        <v>0</v>
      </c>
      <c r="H6" s="47"/>
      <c r="I6" s="47"/>
      <c r="J6" s="48"/>
      <c r="K6" s="49">
        <f>SUM(H6:I6)</f>
        <v>0</v>
      </c>
      <c r="L6" s="47"/>
      <c r="M6" s="47"/>
      <c r="N6" s="48"/>
      <c r="O6" s="49">
        <f>SUM(L6:M6)</f>
        <v>0</v>
      </c>
      <c r="P6" s="47"/>
      <c r="Q6" s="47"/>
      <c r="R6" s="48"/>
      <c r="S6" s="49">
        <f>SUM(P6:R6)</f>
        <v>0</v>
      </c>
      <c r="T6" s="50">
        <f t="shared" si="1"/>
        <v>0</v>
      </c>
      <c r="U6" s="50">
        <f t="shared" si="1"/>
        <v>0</v>
      </c>
      <c r="V6" s="50">
        <f t="shared" si="1"/>
        <v>0</v>
      </c>
      <c r="W6" s="51">
        <f t="shared" si="2"/>
        <v>0</v>
      </c>
      <c r="Y6" s="52"/>
      <c r="Z6" s="52"/>
      <c r="AA6" s="52"/>
    </row>
    <row r="7" spans="1:28" x14ac:dyDescent="0.35">
      <c r="A7" s="66" t="s">
        <v>16</v>
      </c>
      <c r="B7" s="5" t="s">
        <v>68</v>
      </c>
      <c r="C7" s="22" t="s">
        <v>182</v>
      </c>
      <c r="D7" s="47"/>
      <c r="E7" s="47"/>
      <c r="F7" s="48"/>
      <c r="G7" s="49">
        <f t="shared" si="0"/>
        <v>0</v>
      </c>
      <c r="H7" s="47"/>
      <c r="I7" s="47"/>
      <c r="J7" s="48"/>
      <c r="K7" s="49">
        <f>SUM(H7:I7)</f>
        <v>0</v>
      </c>
      <c r="L7" s="47"/>
      <c r="M7" s="47"/>
      <c r="N7" s="48"/>
      <c r="O7" s="49">
        <f>SUM(L7:M7)</f>
        <v>0</v>
      </c>
      <c r="P7" s="47"/>
      <c r="Q7" s="47"/>
      <c r="R7" s="48"/>
      <c r="S7" s="49">
        <f>SUM(P7:Q7)</f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  <c r="W7" s="51">
        <f t="shared" si="2"/>
        <v>0</v>
      </c>
      <c r="Y7" s="52"/>
      <c r="Z7" s="52"/>
      <c r="AA7" s="52"/>
    </row>
    <row r="8" spans="1:28" x14ac:dyDescent="0.35">
      <c r="A8" s="66" t="s">
        <v>17</v>
      </c>
      <c r="B8" s="5" t="s">
        <v>69</v>
      </c>
      <c r="C8" s="22" t="s">
        <v>204</v>
      </c>
      <c r="D8" s="47"/>
      <c r="E8" s="47"/>
      <c r="F8" s="48"/>
      <c r="G8" s="49">
        <f t="shared" si="0"/>
        <v>0</v>
      </c>
      <c r="H8" s="47"/>
      <c r="I8" s="47"/>
      <c r="J8" s="48"/>
      <c r="K8" s="49">
        <f>SUM(H8:I8)</f>
        <v>0</v>
      </c>
      <c r="L8" s="47"/>
      <c r="M8" s="47"/>
      <c r="N8" s="48"/>
      <c r="O8" s="49">
        <f>SUM(L8:M8)</f>
        <v>0</v>
      </c>
      <c r="P8" s="47"/>
      <c r="Q8" s="47"/>
      <c r="R8" s="48"/>
      <c r="S8" s="49">
        <f>SUM(P8:Q8)</f>
        <v>0</v>
      </c>
      <c r="T8" s="50">
        <f t="shared" si="1"/>
        <v>0</v>
      </c>
      <c r="U8" s="50">
        <f t="shared" si="1"/>
        <v>0</v>
      </c>
      <c r="V8" s="50">
        <f t="shared" si="1"/>
        <v>0</v>
      </c>
      <c r="W8" s="51">
        <f t="shared" si="2"/>
        <v>0</v>
      </c>
      <c r="Y8" s="52"/>
      <c r="Z8" s="52"/>
      <c r="AA8" s="52"/>
    </row>
    <row r="9" spans="1:28" x14ac:dyDescent="0.35">
      <c r="A9" s="66" t="s">
        <v>18</v>
      </c>
      <c r="B9" s="5" t="s">
        <v>123</v>
      </c>
      <c r="C9" s="22" t="s">
        <v>204</v>
      </c>
      <c r="D9" s="47"/>
      <c r="E9" s="47"/>
      <c r="F9" s="48"/>
      <c r="G9" s="49">
        <f t="shared" si="0"/>
        <v>0</v>
      </c>
      <c r="H9" s="47"/>
      <c r="I9" s="47"/>
      <c r="J9" s="48"/>
      <c r="K9" s="49">
        <f>SUM(H9:J9)</f>
        <v>0</v>
      </c>
      <c r="L9" s="47"/>
      <c r="M9" s="47"/>
      <c r="N9" s="48"/>
      <c r="O9" s="49">
        <f>SUM(L9:N9)</f>
        <v>0</v>
      </c>
      <c r="P9" s="47"/>
      <c r="Q9" s="47"/>
      <c r="R9" s="48"/>
      <c r="S9" s="49">
        <f>SUM(P9:R9)</f>
        <v>0</v>
      </c>
      <c r="T9" s="50">
        <f t="shared" si="1"/>
        <v>0</v>
      </c>
      <c r="U9" s="50">
        <f t="shared" si="1"/>
        <v>0</v>
      </c>
      <c r="V9" s="50">
        <f t="shared" si="1"/>
        <v>0</v>
      </c>
      <c r="W9" s="51">
        <f t="shared" si="2"/>
        <v>0</v>
      </c>
      <c r="Y9" s="52"/>
      <c r="Z9" s="52"/>
      <c r="AA9" s="52"/>
    </row>
    <row r="10" spans="1:28" x14ac:dyDescent="0.35">
      <c r="A10" s="66" t="s">
        <v>19</v>
      </c>
      <c r="B10" s="5" t="s">
        <v>82</v>
      </c>
      <c r="C10" s="22" t="s">
        <v>185</v>
      </c>
      <c r="D10" s="47"/>
      <c r="E10" s="47"/>
      <c r="F10" s="48"/>
      <c r="G10" s="49">
        <f t="shared" si="0"/>
        <v>0</v>
      </c>
      <c r="H10" s="47"/>
      <c r="I10" s="47"/>
      <c r="J10" s="48"/>
      <c r="K10" s="49">
        <f>SUM(H10:I10)</f>
        <v>0</v>
      </c>
      <c r="L10" s="47"/>
      <c r="M10" s="47"/>
      <c r="N10" s="48"/>
      <c r="O10" s="49">
        <f>SUM(L10:M10)</f>
        <v>0</v>
      </c>
      <c r="P10" s="47"/>
      <c r="Q10" s="47"/>
      <c r="R10" s="48"/>
      <c r="S10" s="49">
        <f>SUM(P10:Q10)</f>
        <v>0</v>
      </c>
      <c r="T10" s="50">
        <f t="shared" si="1"/>
        <v>0</v>
      </c>
      <c r="U10" s="50">
        <f t="shared" si="1"/>
        <v>0</v>
      </c>
      <c r="V10" s="50">
        <f t="shared" si="1"/>
        <v>0</v>
      </c>
      <c r="W10" s="51">
        <f t="shared" si="2"/>
        <v>0</v>
      </c>
      <c r="Y10" s="52"/>
      <c r="Z10" s="52"/>
      <c r="AA10" s="52"/>
    </row>
    <row r="11" spans="1:28" x14ac:dyDescent="0.35">
      <c r="A11" s="66" t="s">
        <v>21</v>
      </c>
      <c r="B11" s="5" t="s">
        <v>205</v>
      </c>
      <c r="C11" s="22" t="s">
        <v>197</v>
      </c>
      <c r="D11" s="47"/>
      <c r="E11" s="47"/>
      <c r="F11" s="48"/>
      <c r="G11" s="49">
        <f t="shared" si="0"/>
        <v>0</v>
      </c>
      <c r="H11" s="47"/>
      <c r="I11" s="47"/>
      <c r="J11" s="48"/>
      <c r="K11" s="49">
        <f>SUM(H11:J11)</f>
        <v>0</v>
      </c>
      <c r="L11" s="47"/>
      <c r="M11" s="47"/>
      <c r="N11" s="48"/>
      <c r="O11" s="49">
        <f>SUM(L11:N11)</f>
        <v>0</v>
      </c>
      <c r="P11" s="47"/>
      <c r="Q11" s="47"/>
      <c r="R11" s="48"/>
      <c r="S11" s="49">
        <f>SUM(P11:Q11)</f>
        <v>0</v>
      </c>
      <c r="T11" s="50">
        <f t="shared" si="1"/>
        <v>0</v>
      </c>
      <c r="U11" s="50">
        <f t="shared" si="1"/>
        <v>0</v>
      </c>
      <c r="V11" s="50">
        <f t="shared" si="1"/>
        <v>0</v>
      </c>
      <c r="W11" s="51">
        <f t="shared" si="2"/>
        <v>0</v>
      </c>
      <c r="Y11" s="52"/>
      <c r="Z11" s="52"/>
      <c r="AA11" s="52"/>
    </row>
    <row r="12" spans="1:28" x14ac:dyDescent="0.35">
      <c r="A12" s="66" t="s">
        <v>22</v>
      </c>
      <c r="B12" s="5" t="s">
        <v>206</v>
      </c>
      <c r="C12" s="22" t="s">
        <v>197</v>
      </c>
      <c r="D12" s="47"/>
      <c r="E12" s="47"/>
      <c r="F12" s="48"/>
      <c r="G12" s="49">
        <f t="shared" si="0"/>
        <v>0</v>
      </c>
      <c r="H12" s="47"/>
      <c r="I12" s="47"/>
      <c r="J12" s="48"/>
      <c r="K12" s="49">
        <f>SUM(H12:I12)</f>
        <v>0</v>
      </c>
      <c r="L12" s="47"/>
      <c r="M12" s="47"/>
      <c r="N12" s="48"/>
      <c r="O12" s="49">
        <f t="shared" ref="O12:O28" si="3">SUM(L12:M12)</f>
        <v>0</v>
      </c>
      <c r="P12" s="47"/>
      <c r="Q12" s="47"/>
      <c r="R12" s="48"/>
      <c r="S12" s="49">
        <f>SUM(P12:Q12)</f>
        <v>0</v>
      </c>
      <c r="T12" s="50">
        <f t="shared" si="1"/>
        <v>0</v>
      </c>
      <c r="U12" s="50">
        <f t="shared" si="1"/>
        <v>0</v>
      </c>
      <c r="V12" s="50">
        <f t="shared" si="1"/>
        <v>0</v>
      </c>
      <c r="W12" s="51">
        <f t="shared" si="2"/>
        <v>0</v>
      </c>
      <c r="Y12" s="52"/>
      <c r="Z12" s="52"/>
      <c r="AA12" s="52"/>
    </row>
    <row r="13" spans="1:28" x14ac:dyDescent="0.35">
      <c r="A13" s="66" t="s">
        <v>23</v>
      </c>
      <c r="B13" s="5" t="s">
        <v>207</v>
      </c>
      <c r="C13" s="22" t="s">
        <v>197</v>
      </c>
      <c r="D13" s="47"/>
      <c r="E13" s="47"/>
      <c r="F13" s="48"/>
      <c r="G13" s="49">
        <f t="shared" si="0"/>
        <v>0</v>
      </c>
      <c r="H13" s="47"/>
      <c r="I13" s="47"/>
      <c r="J13" s="48"/>
      <c r="K13" s="49">
        <f>SUM(H13:I13)</f>
        <v>0</v>
      </c>
      <c r="L13" s="47"/>
      <c r="M13" s="47"/>
      <c r="N13" s="48"/>
      <c r="O13" s="49">
        <f t="shared" si="3"/>
        <v>0</v>
      </c>
      <c r="P13" s="47"/>
      <c r="Q13" s="47"/>
      <c r="R13" s="48"/>
      <c r="S13" s="49">
        <f>SUM(P13:Q13)</f>
        <v>0</v>
      </c>
      <c r="T13" s="50">
        <f t="shared" si="1"/>
        <v>0</v>
      </c>
      <c r="U13" s="50">
        <f t="shared" si="1"/>
        <v>0</v>
      </c>
      <c r="V13" s="50">
        <f t="shared" si="1"/>
        <v>0</v>
      </c>
      <c r="W13" s="51">
        <f t="shared" si="2"/>
        <v>0</v>
      </c>
      <c r="Y13" s="52"/>
      <c r="Z13" s="52"/>
      <c r="AA13" s="52"/>
    </row>
    <row r="14" spans="1:28" x14ac:dyDescent="0.35">
      <c r="A14" s="66" t="s">
        <v>24</v>
      </c>
      <c r="B14" s="5" t="s">
        <v>208</v>
      </c>
      <c r="C14" s="22" t="s">
        <v>119</v>
      </c>
      <c r="D14" s="47"/>
      <c r="E14" s="47"/>
      <c r="F14" s="48"/>
      <c r="G14" s="49">
        <f t="shared" si="0"/>
        <v>0</v>
      </c>
      <c r="H14" s="47"/>
      <c r="I14" s="47"/>
      <c r="J14" s="48"/>
      <c r="K14" s="49">
        <f>SUM(H14:I14)</f>
        <v>0</v>
      </c>
      <c r="L14" s="47"/>
      <c r="M14" s="47"/>
      <c r="N14" s="48"/>
      <c r="O14" s="49">
        <f t="shared" si="3"/>
        <v>0</v>
      </c>
      <c r="P14" s="47"/>
      <c r="Q14" s="47"/>
      <c r="R14" s="48"/>
      <c r="S14" s="49">
        <f>SUM(P14:Q14)</f>
        <v>0</v>
      </c>
      <c r="T14" s="50">
        <f t="shared" si="1"/>
        <v>0</v>
      </c>
      <c r="U14" s="50">
        <f t="shared" si="1"/>
        <v>0</v>
      </c>
      <c r="V14" s="50">
        <f t="shared" si="1"/>
        <v>0</v>
      </c>
      <c r="W14" s="51">
        <f t="shared" si="2"/>
        <v>0</v>
      </c>
      <c r="Y14" s="52"/>
      <c r="Z14" s="52"/>
      <c r="AA14" s="52"/>
    </row>
    <row r="15" spans="1:28" x14ac:dyDescent="0.35">
      <c r="A15" s="66" t="s">
        <v>25</v>
      </c>
      <c r="B15" s="5" t="s">
        <v>124</v>
      </c>
      <c r="C15" s="22" t="s">
        <v>119</v>
      </c>
      <c r="D15" s="47"/>
      <c r="E15" s="47"/>
      <c r="F15" s="48"/>
      <c r="G15" s="49">
        <f t="shared" si="0"/>
        <v>0</v>
      </c>
      <c r="H15" s="47"/>
      <c r="I15" s="47"/>
      <c r="J15" s="48"/>
      <c r="K15" s="49">
        <f>SUM(H15:J15)</f>
        <v>0</v>
      </c>
      <c r="L15" s="47"/>
      <c r="M15" s="47"/>
      <c r="N15" s="48"/>
      <c r="O15" s="49">
        <f t="shared" si="3"/>
        <v>0</v>
      </c>
      <c r="P15" s="47"/>
      <c r="Q15" s="47"/>
      <c r="R15" s="48"/>
      <c r="S15" s="49">
        <f>SUM(P15:R15)</f>
        <v>0</v>
      </c>
      <c r="T15" s="50">
        <f t="shared" si="1"/>
        <v>0</v>
      </c>
      <c r="U15" s="50">
        <f t="shared" si="1"/>
        <v>0</v>
      </c>
      <c r="V15" s="50">
        <f t="shared" si="1"/>
        <v>0</v>
      </c>
      <c r="W15" s="51">
        <f t="shared" si="2"/>
        <v>0</v>
      </c>
      <c r="Y15" s="52"/>
      <c r="Z15" s="52"/>
      <c r="AA15" s="52"/>
    </row>
    <row r="16" spans="1:28" x14ac:dyDescent="0.35">
      <c r="A16" s="66" t="s">
        <v>31</v>
      </c>
      <c r="B16" s="5" t="s">
        <v>209</v>
      </c>
      <c r="C16" s="22" t="s">
        <v>210</v>
      </c>
      <c r="D16" s="47"/>
      <c r="E16" s="47"/>
      <c r="F16" s="48"/>
      <c r="G16" s="49">
        <f t="shared" si="0"/>
        <v>0</v>
      </c>
      <c r="H16" s="47"/>
      <c r="I16" s="47"/>
      <c r="J16" s="48"/>
      <c r="K16" s="49">
        <f t="shared" ref="K16:K28" si="4">SUM(H16:I16)</f>
        <v>0</v>
      </c>
      <c r="L16" s="47"/>
      <c r="M16" s="47"/>
      <c r="N16" s="48"/>
      <c r="O16" s="49">
        <f t="shared" si="3"/>
        <v>0</v>
      </c>
      <c r="P16" s="47"/>
      <c r="Q16" s="47"/>
      <c r="R16" s="48"/>
      <c r="S16" s="49">
        <f t="shared" ref="S16:S28" si="5">SUM(P16:Q16)</f>
        <v>0</v>
      </c>
      <c r="T16" s="50">
        <f t="shared" si="1"/>
        <v>0</v>
      </c>
      <c r="U16" s="50">
        <f t="shared" si="1"/>
        <v>0</v>
      </c>
      <c r="V16" s="50">
        <f t="shared" si="1"/>
        <v>0</v>
      </c>
      <c r="W16" s="51">
        <f t="shared" si="2"/>
        <v>0</v>
      </c>
      <c r="Y16" s="52"/>
      <c r="Z16" s="52"/>
      <c r="AA16" s="52"/>
    </row>
    <row r="17" spans="1:28" x14ac:dyDescent="0.35">
      <c r="A17" s="66" t="s">
        <v>44</v>
      </c>
      <c r="B17" s="5" t="s">
        <v>211</v>
      </c>
      <c r="C17" s="22" t="s">
        <v>212</v>
      </c>
      <c r="D17" s="47"/>
      <c r="E17" s="47"/>
      <c r="F17" s="48"/>
      <c r="G17" s="49">
        <f t="shared" si="0"/>
        <v>0</v>
      </c>
      <c r="H17" s="47"/>
      <c r="I17" s="47"/>
      <c r="J17" s="48"/>
      <c r="K17" s="49">
        <f t="shared" si="4"/>
        <v>0</v>
      </c>
      <c r="L17" s="47"/>
      <c r="M17" s="47"/>
      <c r="N17" s="48"/>
      <c r="O17" s="49">
        <f t="shared" si="3"/>
        <v>0</v>
      </c>
      <c r="P17" s="47"/>
      <c r="Q17" s="47"/>
      <c r="R17" s="48"/>
      <c r="S17" s="49">
        <f t="shared" si="5"/>
        <v>0</v>
      </c>
      <c r="T17" s="50">
        <f t="shared" si="1"/>
        <v>0</v>
      </c>
      <c r="U17" s="50">
        <f t="shared" si="1"/>
        <v>0</v>
      </c>
      <c r="V17" s="50">
        <f t="shared" si="1"/>
        <v>0</v>
      </c>
      <c r="W17" s="51">
        <f t="shared" si="2"/>
        <v>0</v>
      </c>
      <c r="Y17" s="52"/>
      <c r="Z17" s="52"/>
      <c r="AA17" s="52"/>
    </row>
    <row r="18" spans="1:28" x14ac:dyDescent="0.35">
      <c r="A18" s="66" t="s">
        <v>45</v>
      </c>
      <c r="B18" s="5" t="s">
        <v>213</v>
      </c>
      <c r="C18" s="22" t="s">
        <v>212</v>
      </c>
      <c r="D18" s="47"/>
      <c r="E18" s="47"/>
      <c r="F18" s="48"/>
      <c r="G18" s="49">
        <f t="shared" si="0"/>
        <v>0</v>
      </c>
      <c r="H18" s="47"/>
      <c r="I18" s="47"/>
      <c r="J18" s="48"/>
      <c r="K18" s="49">
        <f t="shared" si="4"/>
        <v>0</v>
      </c>
      <c r="L18" s="47"/>
      <c r="M18" s="47"/>
      <c r="N18" s="48"/>
      <c r="O18" s="49">
        <f t="shared" si="3"/>
        <v>0</v>
      </c>
      <c r="P18" s="47"/>
      <c r="Q18" s="47"/>
      <c r="R18" s="48"/>
      <c r="S18" s="49">
        <f t="shared" si="5"/>
        <v>0</v>
      </c>
      <c r="T18" s="50">
        <f t="shared" si="1"/>
        <v>0</v>
      </c>
      <c r="U18" s="50">
        <f t="shared" si="1"/>
        <v>0</v>
      </c>
      <c r="V18" s="50">
        <f t="shared" si="1"/>
        <v>0</v>
      </c>
      <c r="W18" s="51">
        <f t="shared" si="2"/>
        <v>0</v>
      </c>
      <c r="Y18" s="52"/>
      <c r="Z18" s="52"/>
      <c r="AA18" s="52"/>
    </row>
    <row r="19" spans="1:28" x14ac:dyDescent="0.35">
      <c r="A19" s="66" t="s">
        <v>46</v>
      </c>
      <c r="B19" s="5" t="s">
        <v>214</v>
      </c>
      <c r="C19" s="22" t="s">
        <v>198</v>
      </c>
      <c r="D19" s="47"/>
      <c r="E19" s="47"/>
      <c r="F19" s="48"/>
      <c r="G19" s="49">
        <f t="shared" si="0"/>
        <v>0</v>
      </c>
      <c r="H19" s="47"/>
      <c r="I19" s="47"/>
      <c r="J19" s="48"/>
      <c r="K19" s="49">
        <f t="shared" si="4"/>
        <v>0</v>
      </c>
      <c r="L19" s="47"/>
      <c r="M19" s="47"/>
      <c r="N19" s="48"/>
      <c r="O19" s="49">
        <f t="shared" si="3"/>
        <v>0</v>
      </c>
      <c r="P19" s="47"/>
      <c r="Q19" s="47"/>
      <c r="R19" s="48"/>
      <c r="S19" s="49">
        <f t="shared" si="5"/>
        <v>0</v>
      </c>
      <c r="T19" s="50">
        <f t="shared" si="1"/>
        <v>0</v>
      </c>
      <c r="U19" s="50">
        <f t="shared" si="1"/>
        <v>0</v>
      </c>
      <c r="V19" s="50">
        <f t="shared" si="1"/>
        <v>0</v>
      </c>
      <c r="W19" s="51">
        <f t="shared" si="2"/>
        <v>0</v>
      </c>
      <c r="Y19" s="52"/>
      <c r="Z19" s="52"/>
      <c r="AA19" s="52"/>
    </row>
    <row r="20" spans="1:28" x14ac:dyDescent="0.35">
      <c r="A20" s="66" t="s">
        <v>47</v>
      </c>
      <c r="B20" s="5" t="s">
        <v>65</v>
      </c>
      <c r="C20" s="22" t="s">
        <v>51</v>
      </c>
      <c r="D20" s="47"/>
      <c r="E20" s="47"/>
      <c r="F20" s="48"/>
      <c r="G20" s="49">
        <f t="shared" si="0"/>
        <v>0</v>
      </c>
      <c r="H20" s="47"/>
      <c r="I20" s="47"/>
      <c r="J20" s="48"/>
      <c r="K20" s="49">
        <f t="shared" si="4"/>
        <v>0</v>
      </c>
      <c r="L20" s="47"/>
      <c r="M20" s="47"/>
      <c r="N20" s="48"/>
      <c r="O20" s="49">
        <f t="shared" si="3"/>
        <v>0</v>
      </c>
      <c r="P20" s="47"/>
      <c r="Q20" s="47"/>
      <c r="R20" s="48"/>
      <c r="S20" s="49">
        <f t="shared" si="5"/>
        <v>0</v>
      </c>
      <c r="T20" s="50">
        <f t="shared" si="1"/>
        <v>0</v>
      </c>
      <c r="U20" s="50">
        <f t="shared" si="1"/>
        <v>0</v>
      </c>
      <c r="V20" s="50">
        <f t="shared" si="1"/>
        <v>0</v>
      </c>
      <c r="W20" s="51">
        <f t="shared" si="2"/>
        <v>0</v>
      </c>
      <c r="Y20" s="52"/>
      <c r="Z20" s="52"/>
      <c r="AA20" s="52"/>
    </row>
    <row r="21" spans="1:28" x14ac:dyDescent="0.35">
      <c r="A21" s="66" t="s">
        <v>48</v>
      </c>
      <c r="B21" s="5" t="s">
        <v>125</v>
      </c>
      <c r="C21" s="22" t="s">
        <v>51</v>
      </c>
      <c r="D21" s="47"/>
      <c r="E21" s="47"/>
      <c r="F21" s="48"/>
      <c r="G21" s="49">
        <f t="shared" si="0"/>
        <v>0</v>
      </c>
      <c r="H21" s="47"/>
      <c r="I21" s="47"/>
      <c r="J21" s="48"/>
      <c r="K21" s="49">
        <f t="shared" si="4"/>
        <v>0</v>
      </c>
      <c r="L21" s="47"/>
      <c r="M21" s="47"/>
      <c r="N21" s="48"/>
      <c r="O21" s="49">
        <f t="shared" si="3"/>
        <v>0</v>
      </c>
      <c r="P21" s="47"/>
      <c r="Q21" s="47"/>
      <c r="R21" s="48"/>
      <c r="S21" s="49">
        <f t="shared" si="5"/>
        <v>0</v>
      </c>
      <c r="T21" s="50">
        <f t="shared" si="1"/>
        <v>0</v>
      </c>
      <c r="U21" s="50">
        <f t="shared" si="1"/>
        <v>0</v>
      </c>
      <c r="V21" s="50">
        <f t="shared" si="1"/>
        <v>0</v>
      </c>
      <c r="W21" s="51">
        <f t="shared" si="2"/>
        <v>0</v>
      </c>
      <c r="Y21" s="52"/>
      <c r="Z21" s="52"/>
      <c r="AA21" s="52"/>
    </row>
    <row r="22" spans="1:28" x14ac:dyDescent="0.35">
      <c r="A22" s="66" t="s">
        <v>49</v>
      </c>
      <c r="B22" s="5" t="s">
        <v>250</v>
      </c>
      <c r="C22" s="22" t="s">
        <v>172</v>
      </c>
      <c r="D22" s="47"/>
      <c r="E22" s="47"/>
      <c r="F22" s="48"/>
      <c r="G22" s="49">
        <f t="shared" si="0"/>
        <v>0</v>
      </c>
      <c r="H22" s="47"/>
      <c r="I22" s="47"/>
      <c r="J22" s="48"/>
      <c r="K22" s="49">
        <f t="shared" si="4"/>
        <v>0</v>
      </c>
      <c r="L22" s="47"/>
      <c r="M22" s="47"/>
      <c r="N22" s="48"/>
      <c r="O22" s="49">
        <f t="shared" si="3"/>
        <v>0</v>
      </c>
      <c r="P22" s="47"/>
      <c r="Q22" s="47"/>
      <c r="R22" s="48"/>
      <c r="S22" s="49">
        <f t="shared" si="5"/>
        <v>0</v>
      </c>
      <c r="T22" s="50">
        <f t="shared" si="1"/>
        <v>0</v>
      </c>
      <c r="U22" s="50">
        <f t="shared" si="1"/>
        <v>0</v>
      </c>
      <c r="V22" s="50">
        <f t="shared" si="1"/>
        <v>0</v>
      </c>
      <c r="W22" s="51">
        <f t="shared" si="2"/>
        <v>0</v>
      </c>
      <c r="Y22" s="52"/>
      <c r="Z22" s="52"/>
      <c r="AA22" s="52"/>
    </row>
    <row r="23" spans="1:28" x14ac:dyDescent="0.35">
      <c r="A23" s="66" t="s">
        <v>54</v>
      </c>
      <c r="B23" s="5" t="s">
        <v>215</v>
      </c>
      <c r="C23" s="22" t="s">
        <v>171</v>
      </c>
      <c r="D23" s="47"/>
      <c r="E23" s="47"/>
      <c r="F23" s="48"/>
      <c r="G23" s="49">
        <f t="shared" si="0"/>
        <v>0</v>
      </c>
      <c r="H23" s="47"/>
      <c r="I23" s="47"/>
      <c r="J23" s="48"/>
      <c r="K23" s="49">
        <f t="shared" si="4"/>
        <v>0</v>
      </c>
      <c r="L23" s="47"/>
      <c r="M23" s="47"/>
      <c r="N23" s="48"/>
      <c r="O23" s="49">
        <f t="shared" si="3"/>
        <v>0</v>
      </c>
      <c r="P23" s="47"/>
      <c r="Q23" s="47"/>
      <c r="R23" s="48"/>
      <c r="S23" s="49">
        <f t="shared" si="5"/>
        <v>0</v>
      </c>
      <c r="T23" s="50">
        <f t="shared" si="1"/>
        <v>0</v>
      </c>
      <c r="U23" s="50">
        <f t="shared" si="1"/>
        <v>0</v>
      </c>
      <c r="V23" s="50">
        <f t="shared" si="1"/>
        <v>0</v>
      </c>
      <c r="W23" s="51">
        <f t="shared" si="2"/>
        <v>0</v>
      </c>
      <c r="Y23" s="52"/>
      <c r="Z23" s="52"/>
      <c r="AA23" s="52"/>
    </row>
    <row r="24" spans="1:28" x14ac:dyDescent="0.35">
      <c r="A24" s="66" t="s">
        <v>55</v>
      </c>
      <c r="B24" s="5" t="s">
        <v>249</v>
      </c>
      <c r="C24" s="22" t="s">
        <v>200</v>
      </c>
      <c r="D24" s="47"/>
      <c r="E24" s="47"/>
      <c r="F24" s="48"/>
      <c r="G24" s="49">
        <f t="shared" si="0"/>
        <v>0</v>
      </c>
      <c r="H24" s="47"/>
      <c r="I24" s="47"/>
      <c r="J24" s="48"/>
      <c r="K24" s="49">
        <f t="shared" si="4"/>
        <v>0</v>
      </c>
      <c r="L24" s="47"/>
      <c r="M24" s="47"/>
      <c r="N24" s="48"/>
      <c r="O24" s="49">
        <f t="shared" si="3"/>
        <v>0</v>
      </c>
      <c r="P24" s="47"/>
      <c r="Q24" s="47"/>
      <c r="R24" s="48"/>
      <c r="S24" s="49">
        <f t="shared" si="5"/>
        <v>0</v>
      </c>
      <c r="T24" s="50">
        <f t="shared" si="1"/>
        <v>0</v>
      </c>
      <c r="U24" s="50">
        <f t="shared" si="1"/>
        <v>0</v>
      </c>
      <c r="V24" s="50">
        <f t="shared" si="1"/>
        <v>0</v>
      </c>
      <c r="W24" s="51">
        <f t="shared" si="2"/>
        <v>0</v>
      </c>
      <c r="Y24" s="52"/>
      <c r="Z24" s="52"/>
      <c r="AA24" s="52"/>
    </row>
    <row r="25" spans="1:28" x14ac:dyDescent="0.35">
      <c r="A25" s="66" t="s">
        <v>56</v>
      </c>
      <c r="B25" s="5" t="s">
        <v>126</v>
      </c>
      <c r="C25" s="22" t="s">
        <v>127</v>
      </c>
      <c r="D25" s="47"/>
      <c r="E25" s="47"/>
      <c r="F25" s="48"/>
      <c r="G25" s="49">
        <f t="shared" si="0"/>
        <v>0</v>
      </c>
      <c r="H25" s="47"/>
      <c r="I25" s="47"/>
      <c r="J25" s="48"/>
      <c r="K25" s="49">
        <f t="shared" si="4"/>
        <v>0</v>
      </c>
      <c r="L25" s="47"/>
      <c r="M25" s="47"/>
      <c r="N25" s="48"/>
      <c r="O25" s="49">
        <f t="shared" si="3"/>
        <v>0</v>
      </c>
      <c r="P25" s="47"/>
      <c r="Q25" s="47"/>
      <c r="R25" s="48"/>
      <c r="S25" s="49">
        <f t="shared" si="5"/>
        <v>0</v>
      </c>
      <c r="T25" s="50">
        <f t="shared" si="1"/>
        <v>0</v>
      </c>
      <c r="U25" s="50">
        <f t="shared" si="1"/>
        <v>0</v>
      </c>
      <c r="V25" s="50">
        <f t="shared" si="1"/>
        <v>0</v>
      </c>
      <c r="W25" s="51">
        <f t="shared" si="2"/>
        <v>0</v>
      </c>
      <c r="Y25" s="52"/>
      <c r="Z25" s="52"/>
      <c r="AA25" s="52"/>
    </row>
    <row r="26" spans="1:28" x14ac:dyDescent="0.35">
      <c r="A26" s="66" t="s">
        <v>57</v>
      </c>
      <c r="B26" s="5" t="s">
        <v>128</v>
      </c>
      <c r="C26" s="22" t="s">
        <v>127</v>
      </c>
      <c r="D26" s="47"/>
      <c r="E26" s="47"/>
      <c r="F26" s="48"/>
      <c r="G26" s="49">
        <f t="shared" si="0"/>
        <v>0</v>
      </c>
      <c r="H26" s="47"/>
      <c r="I26" s="47"/>
      <c r="J26" s="48"/>
      <c r="K26" s="49">
        <f t="shared" si="4"/>
        <v>0</v>
      </c>
      <c r="L26" s="47"/>
      <c r="M26" s="47"/>
      <c r="N26" s="48"/>
      <c r="O26" s="49">
        <f t="shared" si="3"/>
        <v>0</v>
      </c>
      <c r="P26" s="47"/>
      <c r="Q26" s="47"/>
      <c r="R26" s="48"/>
      <c r="S26" s="49">
        <f t="shared" si="5"/>
        <v>0</v>
      </c>
      <c r="T26" s="50">
        <f t="shared" si="1"/>
        <v>0</v>
      </c>
      <c r="U26" s="50">
        <f t="shared" si="1"/>
        <v>0</v>
      </c>
      <c r="V26" s="50">
        <f t="shared" si="1"/>
        <v>0</v>
      </c>
      <c r="W26" s="51">
        <f t="shared" si="2"/>
        <v>0</v>
      </c>
      <c r="Y26" s="52"/>
      <c r="Z26" s="52"/>
      <c r="AA26" s="52"/>
    </row>
    <row r="27" spans="1:28" x14ac:dyDescent="0.35">
      <c r="A27" s="66" t="s">
        <v>58</v>
      </c>
      <c r="B27" s="5" t="s">
        <v>216</v>
      </c>
      <c r="C27" s="22" t="s">
        <v>43</v>
      </c>
      <c r="D27" s="47"/>
      <c r="E27" s="47"/>
      <c r="F27" s="48"/>
      <c r="G27" s="49">
        <f t="shared" si="0"/>
        <v>0</v>
      </c>
      <c r="H27" s="47"/>
      <c r="I27" s="47"/>
      <c r="J27" s="48"/>
      <c r="K27" s="49">
        <f t="shared" si="4"/>
        <v>0</v>
      </c>
      <c r="L27" s="47"/>
      <c r="M27" s="47"/>
      <c r="N27" s="48"/>
      <c r="O27" s="49">
        <f t="shared" si="3"/>
        <v>0</v>
      </c>
      <c r="P27" s="47"/>
      <c r="Q27" s="47"/>
      <c r="R27" s="48"/>
      <c r="S27" s="49">
        <f t="shared" si="5"/>
        <v>0</v>
      </c>
      <c r="T27" s="50">
        <f t="shared" si="1"/>
        <v>0</v>
      </c>
      <c r="U27" s="50">
        <f t="shared" si="1"/>
        <v>0</v>
      </c>
      <c r="V27" s="50">
        <f t="shared" si="1"/>
        <v>0</v>
      </c>
      <c r="W27" s="51">
        <f t="shared" si="2"/>
        <v>0</v>
      </c>
      <c r="Y27" s="52"/>
      <c r="Z27" s="52"/>
      <c r="AA27" s="52"/>
    </row>
    <row r="28" spans="1:28" x14ac:dyDescent="0.35">
      <c r="A28" s="66" t="s">
        <v>59</v>
      </c>
      <c r="B28" s="5" t="s">
        <v>129</v>
      </c>
      <c r="C28" s="22" t="s">
        <v>43</v>
      </c>
      <c r="D28" s="47"/>
      <c r="E28" s="47"/>
      <c r="F28" s="48"/>
      <c r="G28" s="49">
        <f t="shared" si="0"/>
        <v>0</v>
      </c>
      <c r="H28" s="47"/>
      <c r="I28" s="47"/>
      <c r="J28" s="48"/>
      <c r="K28" s="49">
        <f t="shared" si="4"/>
        <v>0</v>
      </c>
      <c r="L28" s="47"/>
      <c r="M28" s="47"/>
      <c r="N28" s="48"/>
      <c r="O28" s="49">
        <f t="shared" si="3"/>
        <v>0</v>
      </c>
      <c r="P28" s="47"/>
      <c r="Q28" s="47"/>
      <c r="R28" s="48"/>
      <c r="S28" s="49">
        <f t="shared" si="5"/>
        <v>0</v>
      </c>
      <c r="T28" s="50">
        <f t="shared" si="1"/>
        <v>0</v>
      </c>
      <c r="U28" s="50">
        <f t="shared" si="1"/>
        <v>0</v>
      </c>
      <c r="V28" s="50">
        <f t="shared" si="1"/>
        <v>0</v>
      </c>
      <c r="W28" s="51">
        <f t="shared" si="2"/>
        <v>0</v>
      </c>
      <c r="Y28" s="52"/>
      <c r="Z28" s="52"/>
      <c r="AA28" s="52"/>
    </row>
    <row r="29" spans="1:28" x14ac:dyDescent="0.35">
      <c r="B29" s="58"/>
      <c r="C29" s="59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8" s="57" customFormat="1" ht="14" x14ac:dyDescent="0.3">
      <c r="A30" s="67"/>
      <c r="B30" s="54" t="s">
        <v>27</v>
      </c>
      <c r="C30" s="55"/>
      <c r="D30" s="50"/>
      <c r="E30" s="50"/>
      <c r="F30" s="50"/>
      <c r="G30" s="49"/>
      <c r="H30" s="50"/>
      <c r="I30" s="50"/>
      <c r="J30" s="50"/>
      <c r="K30" s="49"/>
      <c r="L30" s="50"/>
      <c r="M30" s="50"/>
      <c r="N30" s="50"/>
      <c r="O30" s="49"/>
      <c r="P30" s="50"/>
      <c r="Q30" s="50"/>
      <c r="R30" s="50"/>
      <c r="S30" s="49"/>
      <c r="T30" s="50"/>
      <c r="U30" s="50"/>
      <c r="V30" s="50"/>
      <c r="W30" s="49"/>
      <c r="AB30" s="68"/>
    </row>
    <row r="31" spans="1:28" x14ac:dyDescent="0.35">
      <c r="C31" s="69"/>
    </row>
    <row r="32" spans="1:28" x14ac:dyDescent="0.35">
      <c r="B32" s="54" t="s">
        <v>28</v>
      </c>
      <c r="C32" s="56">
        <v>45682</v>
      </c>
    </row>
    <row r="33" spans="3:3" x14ac:dyDescent="0.35">
      <c r="C33" s="46"/>
    </row>
    <row r="34" spans="3:3" x14ac:dyDescent="0.35">
      <c r="C34" s="46"/>
    </row>
    <row r="35" spans="3:3" x14ac:dyDescent="0.35">
      <c r="C35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rintOptions horizontalCentered="1" verticalCentered="1"/>
  <pageMargins left="0" right="0" top="0.59055118110236227" bottom="0.59055118110236227" header="0.51181102362204722" footer="0.51181102362204722"/>
  <pageSetup paperSize="9" orientation="landscape" horizontalDpi="4294967295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71B-3563-4DD0-88AD-E2AD9CD90C4C}">
  <dimension ref="A1:AA19"/>
  <sheetViews>
    <sheetView workbookViewId="0">
      <selection activeCell="C25" sqref="C25"/>
    </sheetView>
  </sheetViews>
  <sheetFormatPr defaultRowHeight="15.5" x14ac:dyDescent="0.35"/>
  <cols>
    <col min="1" max="1" width="3.25" style="1" customWidth="1"/>
    <col min="2" max="2" width="21" style="5" customWidth="1"/>
    <col min="3" max="3" width="25.5" customWidth="1"/>
    <col min="4" max="4" width="4" style="6" customWidth="1"/>
    <col min="5" max="6" width="3.33203125" style="6" customWidth="1"/>
    <col min="7" max="7" width="3.58203125" style="4" customWidth="1"/>
    <col min="8" max="8" width="3.83203125" style="6" customWidth="1"/>
    <col min="9" max="10" width="3.33203125" style="6" customWidth="1"/>
    <col min="11" max="11" width="3.58203125" style="4" customWidth="1"/>
    <col min="12" max="12" width="4" style="6" customWidth="1"/>
    <col min="13" max="14" width="3.33203125" style="6" customWidth="1"/>
    <col min="15" max="15" width="3.58203125" style="4" customWidth="1"/>
    <col min="16" max="16" width="4" style="6" customWidth="1"/>
    <col min="17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  <col min="25" max="25" width="9.83203125" bestFit="1" customWidth="1"/>
    <col min="26" max="26" width="22.58203125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72" t="s">
        <v>61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7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112</v>
      </c>
      <c r="C5" s="22" t="s">
        <v>204</v>
      </c>
      <c r="F5" s="28"/>
      <c r="G5" s="14">
        <f t="shared" ref="G5:G11" si="0">SUM(D5:E5)</f>
        <v>0</v>
      </c>
      <c r="K5" s="14">
        <f t="shared" ref="K5:K11" si="1">SUM(H5:I5)</f>
        <v>0</v>
      </c>
      <c r="O5" s="14">
        <f t="shared" ref="O5:O11" si="2">SUM(L5:M5)</f>
        <v>0</v>
      </c>
      <c r="S5" s="14">
        <f t="shared" ref="S5:S11" si="3">SUM(P5:Q5)</f>
        <v>0</v>
      </c>
      <c r="T5" s="13">
        <f t="shared" ref="T5:V11" si="4">SUM(D5,H5,L5,P5)</f>
        <v>0</v>
      </c>
      <c r="U5" s="13">
        <f t="shared" si="4"/>
        <v>0</v>
      </c>
      <c r="V5" s="13">
        <f t="shared" si="4"/>
        <v>0</v>
      </c>
      <c r="W5" s="33">
        <f t="shared" ref="W5:W11" si="5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110</v>
      </c>
      <c r="C6" s="22" t="s">
        <v>197</v>
      </c>
      <c r="F6" s="28"/>
      <c r="G6" s="14">
        <f t="shared" si="0"/>
        <v>0</v>
      </c>
      <c r="K6" s="14">
        <f t="shared" si="1"/>
        <v>0</v>
      </c>
      <c r="O6" s="14">
        <f t="shared" si="2"/>
        <v>0</v>
      </c>
      <c r="S6" s="14">
        <f t="shared" si="3"/>
        <v>0</v>
      </c>
      <c r="T6" s="13">
        <f t="shared" si="4"/>
        <v>0</v>
      </c>
      <c r="U6" s="13">
        <f t="shared" si="4"/>
        <v>0</v>
      </c>
      <c r="V6" s="13">
        <f t="shared" si="4"/>
        <v>0</v>
      </c>
      <c r="W6" s="33">
        <f t="shared" si="5"/>
        <v>0</v>
      </c>
      <c r="Y6" s="29"/>
      <c r="Z6" s="29"/>
      <c r="AA6" s="29"/>
    </row>
    <row r="7" spans="1:27" x14ac:dyDescent="0.35">
      <c r="A7" s="12" t="s">
        <v>16</v>
      </c>
      <c r="B7" s="5" t="s">
        <v>111</v>
      </c>
      <c r="C7" s="22" t="s">
        <v>119</v>
      </c>
      <c r="F7" s="28"/>
      <c r="G7" s="14">
        <f t="shared" si="0"/>
        <v>0</v>
      </c>
      <c r="K7" s="14">
        <f t="shared" si="1"/>
        <v>0</v>
      </c>
      <c r="O7" s="14">
        <f t="shared" si="2"/>
        <v>0</v>
      </c>
      <c r="S7" s="14">
        <f t="shared" si="3"/>
        <v>0</v>
      </c>
      <c r="T7" s="13">
        <f t="shared" si="4"/>
        <v>0</v>
      </c>
      <c r="U7" s="13">
        <f t="shared" si="4"/>
        <v>0</v>
      </c>
      <c r="V7" s="13">
        <f t="shared" si="4"/>
        <v>0</v>
      </c>
      <c r="W7" s="33">
        <f t="shared" si="5"/>
        <v>0</v>
      </c>
      <c r="Y7" s="29"/>
      <c r="Z7" s="29"/>
      <c r="AA7" s="29"/>
    </row>
    <row r="8" spans="1:27" x14ac:dyDescent="0.35">
      <c r="A8" s="12" t="s">
        <v>17</v>
      </c>
      <c r="B8" s="5" t="s">
        <v>109</v>
      </c>
      <c r="C8" s="22" t="s">
        <v>119</v>
      </c>
      <c r="F8" s="13"/>
      <c r="G8" s="14">
        <f t="shared" si="0"/>
        <v>0</v>
      </c>
      <c r="K8" s="14">
        <f t="shared" si="1"/>
        <v>0</v>
      </c>
      <c r="O8" s="14">
        <f t="shared" si="2"/>
        <v>0</v>
      </c>
      <c r="S8" s="14">
        <f t="shared" si="3"/>
        <v>0</v>
      </c>
      <c r="T8" s="13">
        <f t="shared" si="4"/>
        <v>0</v>
      </c>
      <c r="U8" s="13">
        <f t="shared" si="4"/>
        <v>0</v>
      </c>
      <c r="V8" s="13">
        <f t="shared" si="4"/>
        <v>0</v>
      </c>
      <c r="W8" s="33">
        <f t="shared" si="5"/>
        <v>0</v>
      </c>
      <c r="Y8" s="29"/>
      <c r="Z8" s="29"/>
      <c r="AA8" s="29"/>
    </row>
    <row r="9" spans="1:27" x14ac:dyDescent="0.35">
      <c r="A9" s="12" t="s">
        <v>18</v>
      </c>
      <c r="B9" s="5" t="s">
        <v>121</v>
      </c>
      <c r="C9" s="22" t="s">
        <v>119</v>
      </c>
      <c r="F9" s="28"/>
      <c r="G9" s="14">
        <f t="shared" si="0"/>
        <v>0</v>
      </c>
      <c r="K9" s="14">
        <f t="shared" si="1"/>
        <v>0</v>
      </c>
      <c r="O9" s="14">
        <f t="shared" si="2"/>
        <v>0</v>
      </c>
      <c r="S9" s="14">
        <f t="shared" si="3"/>
        <v>0</v>
      </c>
      <c r="T9" s="13">
        <f t="shared" si="4"/>
        <v>0</v>
      </c>
      <c r="U9" s="13">
        <f t="shared" si="4"/>
        <v>0</v>
      </c>
      <c r="V9" s="13">
        <f t="shared" si="4"/>
        <v>0</v>
      </c>
      <c r="W9" s="33">
        <f t="shared" si="5"/>
        <v>0</v>
      </c>
      <c r="Y9" s="29"/>
      <c r="Z9" s="29"/>
      <c r="AA9" s="29"/>
    </row>
    <row r="10" spans="1:27" x14ac:dyDescent="0.35">
      <c r="A10" s="12" t="s">
        <v>19</v>
      </c>
      <c r="B10" s="5" t="s">
        <v>103</v>
      </c>
      <c r="C10" s="22" t="s">
        <v>51</v>
      </c>
      <c r="F10" s="28"/>
      <c r="G10" s="14">
        <f t="shared" si="0"/>
        <v>0</v>
      </c>
      <c r="K10" s="14">
        <f t="shared" si="1"/>
        <v>0</v>
      </c>
      <c r="O10" s="14">
        <f t="shared" si="2"/>
        <v>0</v>
      </c>
      <c r="S10" s="14">
        <f t="shared" si="3"/>
        <v>0</v>
      </c>
      <c r="T10" s="13">
        <f t="shared" si="4"/>
        <v>0</v>
      </c>
      <c r="U10" s="13">
        <f t="shared" si="4"/>
        <v>0</v>
      </c>
      <c r="V10" s="13">
        <f t="shared" si="4"/>
        <v>0</v>
      </c>
      <c r="W10" s="33">
        <f t="shared" si="5"/>
        <v>0</v>
      </c>
      <c r="Y10" s="29"/>
      <c r="Z10" s="29"/>
      <c r="AA10" s="29"/>
    </row>
    <row r="11" spans="1:27" s="16" customFormat="1" x14ac:dyDescent="0.35">
      <c r="A11" s="12" t="s">
        <v>21</v>
      </c>
      <c r="B11" s="5" t="s">
        <v>120</v>
      </c>
      <c r="C11" s="22" t="s">
        <v>51</v>
      </c>
      <c r="D11" s="6"/>
      <c r="E11" s="6"/>
      <c r="F11" s="28"/>
      <c r="G11" s="14">
        <f t="shared" si="0"/>
        <v>0</v>
      </c>
      <c r="H11" s="28"/>
      <c r="I11" s="28"/>
      <c r="J11" s="28"/>
      <c r="K11" s="14">
        <f t="shared" si="1"/>
        <v>0</v>
      </c>
      <c r="L11" s="28"/>
      <c r="M11" s="28"/>
      <c r="N11" s="28"/>
      <c r="O11" s="14">
        <f t="shared" si="2"/>
        <v>0</v>
      </c>
      <c r="P11" s="28"/>
      <c r="Q11" s="28"/>
      <c r="R11" s="28"/>
      <c r="S11" s="14">
        <f t="shared" si="3"/>
        <v>0</v>
      </c>
      <c r="T11" s="13">
        <f t="shared" si="4"/>
        <v>0</v>
      </c>
      <c r="U11" s="13">
        <f t="shared" si="4"/>
        <v>0</v>
      </c>
      <c r="V11" s="13">
        <f t="shared" si="4"/>
        <v>0</v>
      </c>
      <c r="W11" s="33">
        <f t="shared" si="5"/>
        <v>0</v>
      </c>
    </row>
    <row r="12" spans="1:27" s="16" customFormat="1" x14ac:dyDescent="0.35">
      <c r="A12" s="12" t="s">
        <v>22</v>
      </c>
      <c r="B12" s="5" t="s">
        <v>217</v>
      </c>
      <c r="C12" s="22" t="s">
        <v>43</v>
      </c>
      <c r="D12" s="6"/>
      <c r="E12" s="6"/>
      <c r="F12" s="28"/>
      <c r="G12" s="14">
        <f t="shared" ref="G12" si="6">SUM(D12:E12)</f>
        <v>0</v>
      </c>
      <c r="H12" s="28"/>
      <c r="I12" s="28"/>
      <c r="J12" s="28"/>
      <c r="K12" s="14">
        <f t="shared" ref="K12" si="7">SUM(H12:I12)</f>
        <v>0</v>
      </c>
      <c r="L12" s="28"/>
      <c r="M12" s="28"/>
      <c r="N12" s="28"/>
      <c r="O12" s="14">
        <f t="shared" ref="O12" si="8">SUM(L12:M12)</f>
        <v>0</v>
      </c>
      <c r="P12" s="28"/>
      <c r="Q12" s="28"/>
      <c r="R12" s="28"/>
      <c r="S12" s="14">
        <f t="shared" ref="S12" si="9">SUM(P12:Q12)</f>
        <v>0</v>
      </c>
      <c r="T12" s="13">
        <f t="shared" ref="T12" si="10">SUM(D12,H12,L12,P12)</f>
        <v>0</v>
      </c>
      <c r="U12" s="13">
        <f t="shared" ref="U12" si="11">SUM(E12,I12,M12,Q12)</f>
        <v>0</v>
      </c>
      <c r="V12" s="13">
        <f t="shared" ref="V12" si="12">SUM(F12,J12,N12,R12)</f>
        <v>0</v>
      </c>
      <c r="W12" s="33">
        <f t="shared" ref="W12" si="13">SUM(T12:U12)</f>
        <v>0</v>
      </c>
    </row>
    <row r="13" spans="1:27" s="16" customFormat="1" x14ac:dyDescent="0.35">
      <c r="A13" s="12"/>
      <c r="B13" s="30"/>
      <c r="C13" s="30"/>
      <c r="D13" s="19"/>
      <c r="E13" s="19"/>
      <c r="F13" s="19"/>
      <c r="G13" s="14"/>
      <c r="H13" s="19"/>
      <c r="I13" s="19"/>
      <c r="J13" s="19"/>
      <c r="K13" s="14"/>
      <c r="L13" s="19"/>
      <c r="M13" s="19"/>
      <c r="N13" s="19"/>
      <c r="O13" s="14"/>
      <c r="P13" s="19"/>
      <c r="Q13" s="19"/>
      <c r="R13" s="19"/>
      <c r="S13" s="14"/>
      <c r="T13" s="19"/>
      <c r="U13" s="19"/>
      <c r="V13" s="19"/>
      <c r="W13" s="14"/>
    </row>
    <row r="14" spans="1:27" x14ac:dyDescent="0.35">
      <c r="A14" s="12"/>
      <c r="B14" s="20" t="s">
        <v>27</v>
      </c>
      <c r="C14" s="21"/>
      <c r="D14" s="13"/>
      <c r="E14" s="13"/>
      <c r="F14" s="13"/>
      <c r="G14" s="14"/>
      <c r="H14" s="13"/>
      <c r="I14" s="13"/>
      <c r="J14" s="13"/>
      <c r="K14" s="14"/>
      <c r="L14" s="13"/>
      <c r="M14" s="13"/>
      <c r="N14" s="13"/>
      <c r="O14" s="14"/>
      <c r="P14" s="13"/>
      <c r="Q14" s="13"/>
      <c r="R14" s="13"/>
      <c r="S14" s="14"/>
      <c r="T14" s="13"/>
      <c r="U14" s="13"/>
      <c r="V14" s="13"/>
      <c r="W14" s="14"/>
    </row>
    <row r="15" spans="1:27" x14ac:dyDescent="0.35">
      <c r="C15" s="22"/>
    </row>
    <row r="16" spans="1:27" x14ac:dyDescent="0.35">
      <c r="B16" s="20" t="s">
        <v>28</v>
      </c>
      <c r="C16" s="56">
        <v>45682</v>
      </c>
    </row>
    <row r="17" spans="3:3" x14ac:dyDescent="0.35">
      <c r="C17" s="22"/>
    </row>
    <row r="18" spans="3:3" x14ac:dyDescent="0.35">
      <c r="C18" s="22"/>
    </row>
    <row r="19" spans="3:3" x14ac:dyDescent="0.35">
      <c r="C19" s="22"/>
    </row>
  </sheetData>
  <sortState xmlns:xlrd2="http://schemas.microsoft.com/office/spreadsheetml/2017/richdata2" ref="D5:W11">
    <sortCondition descending="1" ref="W5:W11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D6CF-B3BA-4EDC-84A6-2808D296C2B6}">
  <dimension ref="A1:Z30"/>
  <sheetViews>
    <sheetView workbookViewId="0">
      <selection activeCell="O27" sqref="O27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1.58203125" style="34" customWidth="1"/>
    <col min="4" max="4" width="3.83203125" style="40" customWidth="1"/>
    <col min="5" max="6" width="3.33203125" style="40" customWidth="1"/>
    <col min="7" max="7" width="3.58203125" style="38" customWidth="1"/>
    <col min="8" max="8" width="3.58203125" style="40" customWidth="1"/>
    <col min="9" max="10" width="3.33203125" style="40" customWidth="1"/>
    <col min="11" max="11" width="3.58203125" style="38" customWidth="1"/>
    <col min="12" max="12" width="3.58203125" style="40" customWidth="1"/>
    <col min="13" max="14" width="3.33203125" style="40" customWidth="1"/>
    <col min="15" max="15" width="3.58203125" style="38" customWidth="1"/>
    <col min="16" max="16" width="4.25" style="40" customWidth="1"/>
    <col min="17" max="18" width="3.33203125" style="40" customWidth="1"/>
    <col min="19" max="19" width="3.58203125" style="38" customWidth="1"/>
    <col min="20" max="22" width="3.33203125" style="40" customWidth="1"/>
    <col min="23" max="23" width="5.25" style="38" customWidth="1"/>
    <col min="24" max="24" width="9" style="34"/>
    <col min="25" max="25" width="14.83203125" style="34" customWidth="1"/>
    <col min="26" max="16384" width="9" style="34"/>
  </cols>
  <sheetData>
    <row r="1" spans="1:26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6" x14ac:dyDescent="0.35">
      <c r="B2" s="36" t="s">
        <v>0</v>
      </c>
      <c r="C2" s="37" t="s">
        <v>32</v>
      </c>
      <c r="D2" s="74" t="s">
        <v>143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51</v>
      </c>
      <c r="P2" s="76"/>
      <c r="Q2" s="76"/>
      <c r="R2" s="76"/>
      <c r="S2" s="76"/>
      <c r="T2" s="76"/>
      <c r="U2" s="76"/>
      <c r="V2" s="76"/>
      <c r="W2" s="76"/>
    </row>
    <row r="3" spans="1:26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6" s="42" customFormat="1" ht="13" x14ac:dyDescent="0.3">
      <c r="A4" s="41" t="s">
        <v>6</v>
      </c>
      <c r="B4" s="42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6" x14ac:dyDescent="0.35">
      <c r="A5" s="45" t="s">
        <v>12</v>
      </c>
      <c r="B5" s="5" t="s">
        <v>67</v>
      </c>
      <c r="C5" s="22" t="s">
        <v>172</v>
      </c>
      <c r="D5" s="48"/>
      <c r="E5" s="48"/>
      <c r="F5" s="48"/>
      <c r="G5" s="49">
        <f t="shared" ref="G5:G20" si="0">SUM(D5:E5)</f>
        <v>0</v>
      </c>
      <c r="H5" s="48"/>
      <c r="I5" s="48"/>
      <c r="J5" s="48"/>
      <c r="K5" s="49">
        <f>SUM(H5:J5)</f>
        <v>0</v>
      </c>
      <c r="L5" s="48"/>
      <c r="M5" s="48"/>
      <c r="N5" s="48"/>
      <c r="O5" s="49">
        <f>SUM(L5:N5)</f>
        <v>0</v>
      </c>
      <c r="P5" s="48"/>
      <c r="Q5" s="48"/>
      <c r="R5" s="48"/>
      <c r="S5" s="49">
        <f>SUM(P5:R5)</f>
        <v>0</v>
      </c>
      <c r="T5" s="50">
        <f t="shared" ref="T5:T20" si="1">SUM(D5,H5,L5,P5)</f>
        <v>0</v>
      </c>
      <c r="U5" s="50">
        <f t="shared" ref="U5:U20" si="2">SUM(E5,I5,M5,Q5)</f>
        <v>0</v>
      </c>
      <c r="V5" s="50">
        <f t="shared" ref="V5:V20" si="3">SUM(F5,J5,N5,R5)</f>
        <v>0</v>
      </c>
      <c r="W5" s="51">
        <f t="shared" ref="W5:W20" si="4">SUM(T5:U5)</f>
        <v>0</v>
      </c>
      <c r="Y5" s="52"/>
      <c r="Z5" s="52"/>
    </row>
    <row r="6" spans="1:26" x14ac:dyDescent="0.35">
      <c r="A6" s="45" t="s">
        <v>14</v>
      </c>
      <c r="B6" s="5" t="s">
        <v>218</v>
      </c>
      <c r="C6" s="22" t="s">
        <v>172</v>
      </c>
      <c r="D6" s="48"/>
      <c r="E6" s="48"/>
      <c r="F6" s="48"/>
      <c r="G6" s="49">
        <f t="shared" si="0"/>
        <v>0</v>
      </c>
      <c r="H6" s="48"/>
      <c r="I6" s="48"/>
      <c r="J6" s="48"/>
      <c r="K6" s="49">
        <f>SUM(H6:J6)</f>
        <v>0</v>
      </c>
      <c r="L6" s="48"/>
      <c r="M6" s="48"/>
      <c r="N6" s="48"/>
      <c r="O6" s="49">
        <f t="shared" ref="O6:O20" si="5">SUM(L6:N6)</f>
        <v>0</v>
      </c>
      <c r="P6" s="48"/>
      <c r="Q6" s="48"/>
      <c r="R6" s="48"/>
      <c r="S6" s="49">
        <f>SUM(P6:Q6)</f>
        <v>0</v>
      </c>
      <c r="T6" s="50">
        <f t="shared" si="1"/>
        <v>0</v>
      </c>
      <c r="U6" s="50">
        <f t="shared" si="2"/>
        <v>0</v>
      </c>
      <c r="V6" s="50">
        <f t="shared" si="3"/>
        <v>0</v>
      </c>
      <c r="W6" s="51">
        <f t="shared" si="4"/>
        <v>0</v>
      </c>
      <c r="Y6" s="52"/>
      <c r="Z6" s="52"/>
    </row>
    <row r="7" spans="1:26" x14ac:dyDescent="0.35">
      <c r="A7" s="45" t="s">
        <v>16</v>
      </c>
      <c r="B7" s="5" t="s">
        <v>94</v>
      </c>
      <c r="C7" s="22" t="s">
        <v>53</v>
      </c>
      <c r="D7" s="48"/>
      <c r="E7" s="48"/>
      <c r="F7" s="48"/>
      <c r="G7" s="49">
        <f t="shared" si="0"/>
        <v>0</v>
      </c>
      <c r="H7" s="48"/>
      <c r="I7" s="48"/>
      <c r="J7" s="48"/>
      <c r="K7" s="49">
        <f t="shared" ref="K7:K19" si="6">SUM(H7:J7)</f>
        <v>0</v>
      </c>
      <c r="L7" s="48"/>
      <c r="M7" s="48"/>
      <c r="N7" s="48"/>
      <c r="O7" s="49">
        <f t="shared" si="5"/>
        <v>0</v>
      </c>
      <c r="P7" s="48"/>
      <c r="Q7" s="48"/>
      <c r="R7" s="48"/>
      <c r="S7" s="49">
        <f>SUM(P7:R7)</f>
        <v>0</v>
      </c>
      <c r="T7" s="50">
        <f t="shared" si="1"/>
        <v>0</v>
      </c>
      <c r="U7" s="50">
        <f t="shared" si="2"/>
        <v>0</v>
      </c>
      <c r="V7" s="50">
        <f t="shared" si="3"/>
        <v>0</v>
      </c>
      <c r="W7" s="51">
        <f t="shared" si="4"/>
        <v>0</v>
      </c>
      <c r="Y7" s="52"/>
      <c r="Z7" s="52"/>
    </row>
    <row r="8" spans="1:26" x14ac:dyDescent="0.35">
      <c r="A8" s="45" t="s">
        <v>17</v>
      </c>
      <c r="B8" s="5" t="s">
        <v>144</v>
      </c>
      <c r="C8" s="22" t="s">
        <v>53</v>
      </c>
      <c r="D8" s="48"/>
      <c r="E8" s="48"/>
      <c r="F8" s="48"/>
      <c r="G8" s="49">
        <f t="shared" si="0"/>
        <v>0</v>
      </c>
      <c r="H8" s="48"/>
      <c r="I8" s="48"/>
      <c r="J8" s="48"/>
      <c r="K8" s="49">
        <f t="shared" si="6"/>
        <v>0</v>
      </c>
      <c r="L8" s="48"/>
      <c r="M8" s="48"/>
      <c r="N8" s="48"/>
      <c r="O8" s="49">
        <f t="shared" si="5"/>
        <v>0</v>
      </c>
      <c r="P8" s="48"/>
      <c r="Q8" s="48"/>
      <c r="R8" s="48"/>
      <c r="S8" s="49">
        <f>SUM(P8:Q8)</f>
        <v>0</v>
      </c>
      <c r="T8" s="50">
        <f t="shared" si="1"/>
        <v>0</v>
      </c>
      <c r="U8" s="50">
        <f t="shared" si="2"/>
        <v>0</v>
      </c>
      <c r="V8" s="50">
        <f t="shared" si="3"/>
        <v>0</v>
      </c>
      <c r="W8" s="51">
        <f t="shared" si="4"/>
        <v>0</v>
      </c>
      <c r="Y8" s="52"/>
      <c r="Z8" s="52"/>
    </row>
    <row r="9" spans="1:26" x14ac:dyDescent="0.35">
      <c r="A9" s="45" t="s">
        <v>18</v>
      </c>
      <c r="B9" s="5" t="s">
        <v>145</v>
      </c>
      <c r="C9" s="22" t="s">
        <v>53</v>
      </c>
      <c r="D9" s="48"/>
      <c r="E9" s="48"/>
      <c r="F9" s="48"/>
      <c r="G9" s="49">
        <f t="shared" si="0"/>
        <v>0</v>
      </c>
      <c r="H9" s="48"/>
      <c r="I9" s="48"/>
      <c r="J9" s="48"/>
      <c r="K9" s="49">
        <f t="shared" si="6"/>
        <v>0</v>
      </c>
      <c r="L9" s="48"/>
      <c r="M9" s="48"/>
      <c r="N9" s="48"/>
      <c r="O9" s="49">
        <f t="shared" si="5"/>
        <v>0</v>
      </c>
      <c r="P9" s="48"/>
      <c r="Q9" s="48"/>
      <c r="R9" s="48"/>
      <c r="S9" s="49">
        <f>SUM(P9:R9)</f>
        <v>0</v>
      </c>
      <c r="T9" s="50">
        <f t="shared" si="1"/>
        <v>0</v>
      </c>
      <c r="U9" s="50">
        <f t="shared" si="2"/>
        <v>0</v>
      </c>
      <c r="V9" s="50">
        <f t="shared" si="3"/>
        <v>0</v>
      </c>
      <c r="W9" s="51">
        <f t="shared" si="4"/>
        <v>0</v>
      </c>
      <c r="Y9" s="52"/>
      <c r="Z9" s="52"/>
    </row>
    <row r="10" spans="1:26" x14ac:dyDescent="0.35">
      <c r="A10" s="45" t="s">
        <v>19</v>
      </c>
      <c r="B10" s="5" t="s">
        <v>219</v>
      </c>
      <c r="C10" s="22" t="s">
        <v>53</v>
      </c>
      <c r="D10" s="48"/>
      <c r="E10" s="48"/>
      <c r="F10" s="48"/>
      <c r="G10" s="49">
        <f t="shared" si="0"/>
        <v>0</v>
      </c>
      <c r="H10" s="48"/>
      <c r="I10" s="48"/>
      <c r="J10" s="48"/>
      <c r="K10" s="49">
        <f t="shared" si="6"/>
        <v>0</v>
      </c>
      <c r="L10" s="48"/>
      <c r="M10" s="48"/>
      <c r="N10" s="48"/>
      <c r="O10" s="49">
        <f t="shared" si="5"/>
        <v>0</v>
      </c>
      <c r="P10" s="48"/>
      <c r="Q10" s="48"/>
      <c r="R10" s="48"/>
      <c r="S10" s="49">
        <f>SUM(P10:R10)</f>
        <v>0</v>
      </c>
      <c r="T10" s="50">
        <f t="shared" si="1"/>
        <v>0</v>
      </c>
      <c r="U10" s="50">
        <f t="shared" si="2"/>
        <v>0</v>
      </c>
      <c r="V10" s="50">
        <f t="shared" si="3"/>
        <v>0</v>
      </c>
      <c r="W10" s="51">
        <f t="shared" si="4"/>
        <v>0</v>
      </c>
      <c r="Y10" s="52"/>
      <c r="Z10" s="52"/>
    </row>
    <row r="11" spans="1:26" x14ac:dyDescent="0.35">
      <c r="A11" s="45" t="s">
        <v>21</v>
      </c>
      <c r="B11" s="5" t="s">
        <v>220</v>
      </c>
      <c r="C11" s="22" t="s">
        <v>119</v>
      </c>
      <c r="D11" s="48"/>
      <c r="E11" s="48"/>
      <c r="F11" s="48"/>
      <c r="G11" s="49">
        <f t="shared" si="0"/>
        <v>0</v>
      </c>
      <c r="H11" s="48"/>
      <c r="I11" s="48"/>
      <c r="J11" s="48"/>
      <c r="K11" s="49">
        <f t="shared" si="6"/>
        <v>0</v>
      </c>
      <c r="L11" s="48"/>
      <c r="M11" s="48"/>
      <c r="N11" s="48"/>
      <c r="O11" s="49">
        <f t="shared" si="5"/>
        <v>0</v>
      </c>
      <c r="P11" s="48"/>
      <c r="Q11" s="48"/>
      <c r="R11" s="48"/>
      <c r="S11" s="49">
        <f t="shared" ref="S11:S14" si="7">SUM(P11:R11)</f>
        <v>0</v>
      </c>
      <c r="T11" s="50">
        <f t="shared" si="1"/>
        <v>0</v>
      </c>
      <c r="U11" s="50">
        <f t="shared" si="2"/>
        <v>0</v>
      </c>
      <c r="V11" s="50">
        <f t="shared" si="3"/>
        <v>0</v>
      </c>
      <c r="W11" s="51">
        <f t="shared" si="4"/>
        <v>0</v>
      </c>
      <c r="Y11" s="52"/>
      <c r="Z11" s="52"/>
    </row>
    <row r="12" spans="1:26" x14ac:dyDescent="0.35">
      <c r="A12" s="45" t="s">
        <v>22</v>
      </c>
      <c r="B12" s="5" t="s">
        <v>221</v>
      </c>
      <c r="C12" s="22" t="s">
        <v>119</v>
      </c>
      <c r="D12" s="48"/>
      <c r="E12" s="48"/>
      <c r="F12" s="48"/>
      <c r="G12" s="49">
        <f t="shared" si="0"/>
        <v>0</v>
      </c>
      <c r="H12" s="48"/>
      <c r="I12" s="48"/>
      <c r="J12" s="48"/>
      <c r="K12" s="49">
        <f t="shared" si="6"/>
        <v>0</v>
      </c>
      <c r="L12" s="48"/>
      <c r="M12" s="48"/>
      <c r="N12" s="48"/>
      <c r="O12" s="49">
        <f t="shared" si="5"/>
        <v>0</v>
      </c>
      <c r="P12" s="48"/>
      <c r="Q12" s="48"/>
      <c r="R12" s="48"/>
      <c r="S12" s="49">
        <f t="shared" si="7"/>
        <v>0</v>
      </c>
      <c r="T12" s="50">
        <f t="shared" si="1"/>
        <v>0</v>
      </c>
      <c r="U12" s="50">
        <f t="shared" si="2"/>
        <v>0</v>
      </c>
      <c r="V12" s="50">
        <f t="shared" si="3"/>
        <v>0</v>
      </c>
      <c r="W12" s="51">
        <f t="shared" si="4"/>
        <v>0</v>
      </c>
      <c r="Y12" s="52"/>
      <c r="Z12" s="52"/>
    </row>
    <row r="13" spans="1:26" x14ac:dyDescent="0.35">
      <c r="A13" s="45" t="s">
        <v>23</v>
      </c>
      <c r="B13" s="5" t="s">
        <v>98</v>
      </c>
      <c r="C13" s="22" t="s">
        <v>51</v>
      </c>
      <c r="D13" s="48"/>
      <c r="E13" s="48"/>
      <c r="F13" s="48"/>
      <c r="G13" s="49">
        <f t="shared" si="0"/>
        <v>0</v>
      </c>
      <c r="H13" s="48"/>
      <c r="I13" s="48"/>
      <c r="J13" s="48"/>
      <c r="K13" s="49">
        <f t="shared" si="6"/>
        <v>0</v>
      </c>
      <c r="L13" s="48"/>
      <c r="M13" s="48"/>
      <c r="N13" s="48"/>
      <c r="O13" s="49">
        <f t="shared" si="5"/>
        <v>0</v>
      </c>
      <c r="P13" s="48"/>
      <c r="Q13" s="48"/>
      <c r="R13" s="48"/>
      <c r="S13" s="49">
        <f t="shared" si="7"/>
        <v>0</v>
      </c>
      <c r="T13" s="50">
        <f t="shared" si="1"/>
        <v>0</v>
      </c>
      <c r="U13" s="50">
        <f t="shared" si="2"/>
        <v>0</v>
      </c>
      <c r="V13" s="50">
        <f t="shared" si="3"/>
        <v>0</v>
      </c>
      <c r="W13" s="51">
        <f t="shared" si="4"/>
        <v>0</v>
      </c>
      <c r="Y13" s="52"/>
      <c r="Z13" s="52"/>
    </row>
    <row r="14" spans="1:26" x14ac:dyDescent="0.35">
      <c r="A14" s="45" t="s">
        <v>24</v>
      </c>
      <c r="B14" s="5" t="s">
        <v>163</v>
      </c>
      <c r="C14" s="22" t="s">
        <v>51</v>
      </c>
      <c r="D14" s="48"/>
      <c r="E14" s="48"/>
      <c r="F14" s="48"/>
      <c r="G14" s="49">
        <f t="shared" si="0"/>
        <v>0</v>
      </c>
      <c r="H14" s="48"/>
      <c r="I14" s="48"/>
      <c r="J14" s="48"/>
      <c r="K14" s="49">
        <f t="shared" si="6"/>
        <v>0</v>
      </c>
      <c r="L14" s="48"/>
      <c r="M14" s="48"/>
      <c r="N14" s="48"/>
      <c r="O14" s="49">
        <f t="shared" si="5"/>
        <v>0</v>
      </c>
      <c r="P14" s="48"/>
      <c r="Q14" s="48"/>
      <c r="R14" s="48"/>
      <c r="S14" s="49">
        <f t="shared" si="7"/>
        <v>0</v>
      </c>
      <c r="T14" s="50">
        <f t="shared" si="1"/>
        <v>0</v>
      </c>
      <c r="U14" s="50">
        <f t="shared" si="2"/>
        <v>0</v>
      </c>
      <c r="V14" s="50">
        <f t="shared" si="3"/>
        <v>0</v>
      </c>
      <c r="W14" s="51">
        <f t="shared" si="4"/>
        <v>0</v>
      </c>
      <c r="Y14" s="52"/>
      <c r="Z14" s="52"/>
    </row>
    <row r="15" spans="1:26" x14ac:dyDescent="0.35">
      <c r="A15" s="45" t="s">
        <v>25</v>
      </c>
      <c r="B15" s="5" t="s">
        <v>92</v>
      </c>
      <c r="C15" s="22" t="s">
        <v>222</v>
      </c>
      <c r="D15" s="48"/>
      <c r="E15" s="48"/>
      <c r="F15" s="48"/>
      <c r="G15" s="49">
        <f t="shared" si="0"/>
        <v>0</v>
      </c>
      <c r="H15" s="48"/>
      <c r="I15" s="48"/>
      <c r="J15" s="48"/>
      <c r="K15" s="49">
        <f t="shared" si="6"/>
        <v>0</v>
      </c>
      <c r="L15" s="48"/>
      <c r="M15" s="48"/>
      <c r="N15" s="48"/>
      <c r="O15" s="49">
        <f t="shared" si="5"/>
        <v>0</v>
      </c>
      <c r="P15" s="48"/>
      <c r="Q15" s="48"/>
      <c r="R15" s="48"/>
      <c r="S15" s="49">
        <f>SUM(P15:Q15)</f>
        <v>0</v>
      </c>
      <c r="T15" s="50">
        <f t="shared" si="1"/>
        <v>0</v>
      </c>
      <c r="U15" s="50">
        <f t="shared" si="2"/>
        <v>0</v>
      </c>
      <c r="V15" s="50">
        <f t="shared" si="3"/>
        <v>0</v>
      </c>
      <c r="W15" s="51">
        <f t="shared" si="4"/>
        <v>0</v>
      </c>
      <c r="Y15" s="52"/>
      <c r="Z15" s="52"/>
    </row>
    <row r="16" spans="1:26" x14ac:dyDescent="0.35">
      <c r="A16" s="45" t="s">
        <v>31</v>
      </c>
      <c r="B16" s="5" t="s">
        <v>223</v>
      </c>
      <c r="C16" s="22" t="s">
        <v>222</v>
      </c>
      <c r="D16" s="48"/>
      <c r="E16" s="48"/>
      <c r="F16" s="48"/>
      <c r="G16" s="49">
        <f t="shared" si="0"/>
        <v>0</v>
      </c>
      <c r="H16" s="48"/>
      <c r="I16" s="48"/>
      <c r="J16" s="48"/>
      <c r="K16" s="49">
        <f t="shared" si="6"/>
        <v>0</v>
      </c>
      <c r="L16" s="48"/>
      <c r="M16" s="48"/>
      <c r="N16" s="48"/>
      <c r="O16" s="49">
        <f t="shared" si="5"/>
        <v>0</v>
      </c>
      <c r="P16" s="48"/>
      <c r="Q16" s="48"/>
      <c r="R16" s="48"/>
      <c r="S16" s="49">
        <f>SUM(P16:R16)</f>
        <v>0</v>
      </c>
      <c r="T16" s="50">
        <f t="shared" si="1"/>
        <v>0</v>
      </c>
      <c r="U16" s="50">
        <f t="shared" si="2"/>
        <v>0</v>
      </c>
      <c r="V16" s="50">
        <f t="shared" si="3"/>
        <v>0</v>
      </c>
      <c r="W16" s="51">
        <f t="shared" si="4"/>
        <v>0</v>
      </c>
      <c r="Y16" s="52"/>
      <c r="Z16" s="52"/>
    </row>
    <row r="17" spans="1:26" x14ac:dyDescent="0.35">
      <c r="A17" s="45" t="s">
        <v>44</v>
      </c>
      <c r="B17" s="5" t="s">
        <v>95</v>
      </c>
      <c r="C17" s="22" t="s">
        <v>171</v>
      </c>
      <c r="D17" s="48"/>
      <c r="E17" s="48"/>
      <c r="F17" s="48"/>
      <c r="G17" s="49">
        <f t="shared" si="0"/>
        <v>0</v>
      </c>
      <c r="H17" s="48"/>
      <c r="I17" s="48"/>
      <c r="J17" s="48"/>
      <c r="K17" s="49">
        <f t="shared" si="6"/>
        <v>0</v>
      </c>
      <c r="L17" s="48"/>
      <c r="M17" s="48"/>
      <c r="N17" s="48"/>
      <c r="O17" s="49">
        <f t="shared" si="5"/>
        <v>0</v>
      </c>
      <c r="P17" s="48"/>
      <c r="Q17" s="48"/>
      <c r="R17" s="48"/>
      <c r="S17" s="49">
        <f>SUM(P17:R17)</f>
        <v>0</v>
      </c>
      <c r="T17" s="50">
        <f t="shared" si="1"/>
        <v>0</v>
      </c>
      <c r="U17" s="50">
        <f t="shared" si="2"/>
        <v>0</v>
      </c>
      <c r="V17" s="50">
        <f t="shared" si="3"/>
        <v>0</v>
      </c>
      <c r="W17" s="51">
        <f t="shared" si="4"/>
        <v>0</v>
      </c>
      <c r="Y17" s="52"/>
      <c r="Z17" s="52"/>
    </row>
    <row r="18" spans="1:26" x14ac:dyDescent="0.35">
      <c r="A18" s="45" t="s">
        <v>45</v>
      </c>
      <c r="B18" s="5" t="s">
        <v>96</v>
      </c>
      <c r="C18" s="22" t="s">
        <v>174</v>
      </c>
      <c r="D18" s="48"/>
      <c r="E18" s="48"/>
      <c r="F18" s="48"/>
      <c r="G18" s="49">
        <f t="shared" si="0"/>
        <v>0</v>
      </c>
      <c r="H18" s="48"/>
      <c r="I18" s="48"/>
      <c r="J18" s="48"/>
      <c r="K18" s="49">
        <f t="shared" si="6"/>
        <v>0</v>
      </c>
      <c r="L18" s="48"/>
      <c r="M18" s="48"/>
      <c r="N18" s="48"/>
      <c r="O18" s="49">
        <f t="shared" si="5"/>
        <v>0</v>
      </c>
      <c r="P18" s="48"/>
      <c r="Q18" s="48"/>
      <c r="R18" s="48"/>
      <c r="S18" s="49">
        <f>SUM(P18:Q18)</f>
        <v>0</v>
      </c>
      <c r="T18" s="50">
        <f t="shared" si="1"/>
        <v>0</v>
      </c>
      <c r="U18" s="50">
        <f t="shared" si="2"/>
        <v>0</v>
      </c>
      <c r="V18" s="50">
        <f t="shared" si="3"/>
        <v>0</v>
      </c>
      <c r="W18" s="51">
        <f t="shared" si="4"/>
        <v>0</v>
      </c>
      <c r="Y18" s="52"/>
      <c r="Z18" s="52"/>
    </row>
    <row r="19" spans="1:26" x14ac:dyDescent="0.35">
      <c r="A19" s="45" t="s">
        <v>46</v>
      </c>
      <c r="B19" s="5" t="s">
        <v>88</v>
      </c>
      <c r="C19" s="22" t="s">
        <v>174</v>
      </c>
      <c r="D19" s="48"/>
      <c r="E19" s="48"/>
      <c r="F19" s="48"/>
      <c r="G19" s="49">
        <f t="shared" si="0"/>
        <v>0</v>
      </c>
      <c r="H19" s="48"/>
      <c r="I19" s="48"/>
      <c r="J19" s="48"/>
      <c r="K19" s="49">
        <f t="shared" si="6"/>
        <v>0</v>
      </c>
      <c r="L19" s="48"/>
      <c r="M19" s="48"/>
      <c r="N19" s="48"/>
      <c r="O19" s="49">
        <f t="shared" si="5"/>
        <v>0</v>
      </c>
      <c r="P19" s="48"/>
      <c r="Q19" s="48"/>
      <c r="R19" s="48"/>
      <c r="S19" s="49">
        <f>SUM(P19:R19)</f>
        <v>0</v>
      </c>
      <c r="T19" s="50">
        <f t="shared" si="1"/>
        <v>0</v>
      </c>
      <c r="U19" s="50">
        <f t="shared" si="2"/>
        <v>0</v>
      </c>
      <c r="V19" s="50">
        <f t="shared" si="3"/>
        <v>0</v>
      </c>
      <c r="W19" s="51">
        <f t="shared" si="4"/>
        <v>0</v>
      </c>
      <c r="Y19" s="52"/>
      <c r="Z19" s="52"/>
    </row>
    <row r="20" spans="1:26" x14ac:dyDescent="0.35">
      <c r="A20" s="45" t="s">
        <v>47</v>
      </c>
      <c r="B20" s="5" t="s">
        <v>224</v>
      </c>
      <c r="C20" s="22" t="s">
        <v>192</v>
      </c>
      <c r="D20" s="48"/>
      <c r="E20" s="48"/>
      <c r="F20" s="48"/>
      <c r="G20" s="49">
        <f t="shared" si="0"/>
        <v>0</v>
      </c>
      <c r="H20" s="48"/>
      <c r="I20" s="48"/>
      <c r="J20" s="48"/>
      <c r="K20" s="49">
        <f>SUM(H20:J20)</f>
        <v>0</v>
      </c>
      <c r="L20" s="48"/>
      <c r="M20" s="48"/>
      <c r="N20" s="48"/>
      <c r="O20" s="49">
        <f t="shared" si="5"/>
        <v>0</v>
      </c>
      <c r="P20" s="48"/>
      <c r="Q20" s="48"/>
      <c r="R20" s="48"/>
      <c r="S20" s="49">
        <f>SUM(P20:R20)</f>
        <v>0</v>
      </c>
      <c r="T20" s="50">
        <f t="shared" si="1"/>
        <v>0</v>
      </c>
      <c r="U20" s="50">
        <f t="shared" si="2"/>
        <v>0</v>
      </c>
      <c r="V20" s="50">
        <f t="shared" si="3"/>
        <v>0</v>
      </c>
      <c r="W20" s="51">
        <f t="shared" si="4"/>
        <v>0</v>
      </c>
      <c r="Y20" s="52"/>
      <c r="Z20" s="52"/>
    </row>
    <row r="21" spans="1:26" x14ac:dyDescent="0.35">
      <c r="A21" s="45" t="s">
        <v>48</v>
      </c>
      <c r="B21" s="5" t="s">
        <v>97</v>
      </c>
      <c r="C21" s="22" t="s">
        <v>192</v>
      </c>
      <c r="D21" s="48"/>
      <c r="E21" s="48"/>
      <c r="F21" s="48"/>
      <c r="G21" s="49">
        <f t="shared" ref="G21:G23" si="8">SUM(D21:E21)</f>
        <v>0</v>
      </c>
      <c r="H21" s="48"/>
      <c r="I21" s="48"/>
      <c r="J21" s="48"/>
      <c r="K21" s="49">
        <f t="shared" ref="K21:K23" si="9">SUM(H21:J21)</f>
        <v>0</v>
      </c>
      <c r="L21" s="48"/>
      <c r="M21" s="48"/>
      <c r="N21" s="48"/>
      <c r="O21" s="49">
        <f t="shared" ref="O21:O23" si="10">SUM(L21:N21)</f>
        <v>0</v>
      </c>
      <c r="P21" s="48"/>
      <c r="Q21" s="48"/>
      <c r="R21" s="48"/>
      <c r="S21" s="49">
        <f t="shared" ref="S21:S23" si="11">SUM(P21:R21)</f>
        <v>0</v>
      </c>
      <c r="T21" s="50">
        <f t="shared" ref="T21:T23" si="12">SUM(D21,H21,L21,P21)</f>
        <v>0</v>
      </c>
      <c r="U21" s="50">
        <f t="shared" ref="U21:U23" si="13">SUM(E21,I21,M21,Q21)</f>
        <v>0</v>
      </c>
      <c r="V21" s="50">
        <f t="shared" ref="V21:V23" si="14">SUM(F21,J21,N21,R21)</f>
        <v>0</v>
      </c>
      <c r="W21" s="51">
        <f t="shared" ref="W21:W23" si="15">SUM(T21:U21)</f>
        <v>0</v>
      </c>
      <c r="Y21" s="52"/>
      <c r="Z21" s="52"/>
    </row>
    <row r="22" spans="1:26" x14ac:dyDescent="0.35">
      <c r="A22" s="45" t="s">
        <v>49</v>
      </c>
      <c r="B22" s="5" t="s">
        <v>225</v>
      </c>
      <c r="C22" s="22" t="s">
        <v>43</v>
      </c>
      <c r="D22" s="48"/>
      <c r="E22" s="48"/>
      <c r="F22" s="48"/>
      <c r="G22" s="49">
        <f t="shared" si="8"/>
        <v>0</v>
      </c>
      <c r="H22" s="48"/>
      <c r="I22" s="48"/>
      <c r="J22" s="48"/>
      <c r="K22" s="49">
        <f t="shared" si="9"/>
        <v>0</v>
      </c>
      <c r="L22" s="48"/>
      <c r="M22" s="48"/>
      <c r="N22" s="48"/>
      <c r="O22" s="49">
        <f t="shared" si="10"/>
        <v>0</v>
      </c>
      <c r="P22" s="48"/>
      <c r="Q22" s="48"/>
      <c r="R22" s="48"/>
      <c r="S22" s="49">
        <f t="shared" si="11"/>
        <v>0</v>
      </c>
      <c r="T22" s="50">
        <f t="shared" si="12"/>
        <v>0</v>
      </c>
      <c r="U22" s="50">
        <f t="shared" si="13"/>
        <v>0</v>
      </c>
      <c r="V22" s="50">
        <f t="shared" si="14"/>
        <v>0</v>
      </c>
      <c r="W22" s="51">
        <f t="shared" si="15"/>
        <v>0</v>
      </c>
      <c r="Y22" s="52"/>
      <c r="Z22" s="52"/>
    </row>
    <row r="23" spans="1:26" x14ac:dyDescent="0.35">
      <c r="A23" s="45" t="s">
        <v>54</v>
      </c>
      <c r="B23" s="5" t="s">
        <v>226</v>
      </c>
      <c r="C23" s="22" t="s">
        <v>43</v>
      </c>
      <c r="D23" s="48"/>
      <c r="E23" s="48"/>
      <c r="F23" s="48"/>
      <c r="G23" s="49">
        <f t="shared" si="8"/>
        <v>0</v>
      </c>
      <c r="H23" s="48"/>
      <c r="I23" s="48"/>
      <c r="J23" s="48"/>
      <c r="K23" s="49">
        <f t="shared" si="9"/>
        <v>0</v>
      </c>
      <c r="L23" s="48"/>
      <c r="M23" s="48"/>
      <c r="N23" s="48"/>
      <c r="O23" s="49">
        <f t="shared" si="10"/>
        <v>0</v>
      </c>
      <c r="P23" s="48"/>
      <c r="Q23" s="48"/>
      <c r="R23" s="48"/>
      <c r="S23" s="49">
        <f t="shared" si="11"/>
        <v>0</v>
      </c>
      <c r="T23" s="50">
        <f t="shared" si="12"/>
        <v>0</v>
      </c>
      <c r="U23" s="50">
        <f t="shared" si="13"/>
        <v>0</v>
      </c>
      <c r="V23" s="50">
        <f t="shared" si="14"/>
        <v>0</v>
      </c>
      <c r="W23" s="51">
        <f t="shared" si="15"/>
        <v>0</v>
      </c>
      <c r="Y23" s="52"/>
      <c r="Z23" s="52"/>
    </row>
    <row r="24" spans="1:26" s="57" customFormat="1" ht="14" x14ac:dyDescent="0.3">
      <c r="A24" s="45"/>
      <c r="B24" s="58"/>
      <c r="C24" s="59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6" x14ac:dyDescent="0.35">
      <c r="A25" s="45"/>
      <c r="B25" s="54" t="s">
        <v>27</v>
      </c>
      <c r="C25" s="55"/>
      <c r="D25" s="50"/>
      <c r="E25" s="50"/>
      <c r="F25" s="50"/>
      <c r="G25" s="49"/>
      <c r="H25" s="50"/>
      <c r="I25" s="50"/>
      <c r="J25" s="50"/>
      <c r="K25" s="49"/>
      <c r="L25" s="50"/>
      <c r="M25" s="50"/>
      <c r="N25" s="50"/>
      <c r="O25" s="49"/>
      <c r="P25" s="50"/>
      <c r="Q25" s="50"/>
      <c r="R25" s="50"/>
      <c r="S25" s="49"/>
      <c r="T25" s="50"/>
      <c r="U25" s="50"/>
      <c r="V25" s="50"/>
      <c r="W25" s="49"/>
    </row>
    <row r="26" spans="1:26" x14ac:dyDescent="0.35">
      <c r="C26" s="46"/>
    </row>
    <row r="27" spans="1:26" x14ac:dyDescent="0.35">
      <c r="B27" s="54" t="s">
        <v>28</v>
      </c>
      <c r="C27" s="56">
        <v>45682</v>
      </c>
    </row>
    <row r="28" spans="1:26" x14ac:dyDescent="0.35">
      <c r="C28" s="46"/>
    </row>
    <row r="29" spans="1:26" x14ac:dyDescent="0.35">
      <c r="C29" s="46"/>
    </row>
    <row r="30" spans="1:26" x14ac:dyDescent="0.35">
      <c r="C30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2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2DE6-8AE1-4B09-AFC1-9A89F7E8091F}">
  <dimension ref="A1:Z16"/>
  <sheetViews>
    <sheetView workbookViewId="0">
      <selection activeCell="C25" sqref="C25"/>
    </sheetView>
  </sheetViews>
  <sheetFormatPr defaultRowHeight="15.5" x14ac:dyDescent="0.35"/>
  <cols>
    <col min="1" max="1" width="3.25" style="1" customWidth="1"/>
    <col min="2" max="2" width="21" style="5" customWidth="1"/>
    <col min="3" max="3" width="25.5" customWidth="1"/>
    <col min="4" max="4" width="4.33203125" style="6" customWidth="1"/>
    <col min="5" max="6" width="3.33203125" style="6" customWidth="1"/>
    <col min="7" max="7" width="3.58203125" style="4" customWidth="1"/>
    <col min="8" max="8" width="4" style="6" customWidth="1"/>
    <col min="9" max="10" width="3.33203125" style="6" customWidth="1"/>
    <col min="11" max="11" width="3.58203125" style="4" customWidth="1"/>
    <col min="12" max="14" width="3.33203125" style="6" customWidth="1"/>
    <col min="15" max="15" width="3.58203125" style="4" customWidth="1"/>
    <col min="16" max="16" width="3.75" style="6" customWidth="1"/>
    <col min="17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  <col min="25" max="25" width="17.5" customWidth="1"/>
  </cols>
  <sheetData>
    <row r="1" spans="1:26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6" x14ac:dyDescent="0.35">
      <c r="B2" s="2" t="s">
        <v>0</v>
      </c>
      <c r="C2" s="3" t="s">
        <v>32</v>
      </c>
      <c r="D2" s="72" t="s">
        <v>37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6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6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6" x14ac:dyDescent="0.35">
      <c r="A5" s="12" t="s">
        <v>12</v>
      </c>
      <c r="B5" s="5" t="s">
        <v>100</v>
      </c>
      <c r="C5" s="22" t="s">
        <v>53</v>
      </c>
      <c r="G5" s="14">
        <f>SUM(D5:E5)</f>
        <v>0</v>
      </c>
      <c r="K5" s="14">
        <f>SUM(H5:I5)</f>
        <v>0</v>
      </c>
      <c r="O5" s="14">
        <f>SUM(L5:M5)</f>
        <v>0</v>
      </c>
      <c r="R5" s="28"/>
      <c r="S5" s="14">
        <f>SUM(P5:R5)</f>
        <v>0</v>
      </c>
      <c r="T5" s="13">
        <f t="shared" ref="T5:V8" si="0">SUM(D5,H5,L5,P5)</f>
        <v>0</v>
      </c>
      <c r="U5" s="13">
        <f t="shared" si="0"/>
        <v>0</v>
      </c>
      <c r="V5" s="13">
        <f t="shared" si="0"/>
        <v>0</v>
      </c>
      <c r="W5" s="33">
        <f>SUM(T5:U5)</f>
        <v>0</v>
      </c>
      <c r="Y5" s="29"/>
      <c r="Z5" s="29"/>
    </row>
    <row r="6" spans="1:26" x14ac:dyDescent="0.35">
      <c r="A6" s="12" t="s">
        <v>14</v>
      </c>
      <c r="B6" s="5" t="s">
        <v>164</v>
      </c>
      <c r="C6" s="22" t="s">
        <v>51</v>
      </c>
      <c r="G6" s="14">
        <f>SUM(D6:E6)</f>
        <v>0</v>
      </c>
      <c r="K6" s="14">
        <f>SUM(H6:I6)</f>
        <v>0</v>
      </c>
      <c r="O6" s="14">
        <f>SUM(L6:M6)</f>
        <v>0</v>
      </c>
      <c r="R6" s="28"/>
      <c r="S6" s="14">
        <f>SUM(P6:R6)</f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33">
        <f>SUM(T6:U6)</f>
        <v>0</v>
      </c>
      <c r="Y6" s="29"/>
      <c r="Z6" s="29"/>
    </row>
    <row r="7" spans="1:26" x14ac:dyDescent="0.35">
      <c r="A7" s="12" t="s">
        <v>16</v>
      </c>
      <c r="B7" s="5" t="s">
        <v>227</v>
      </c>
      <c r="C7" s="22" t="s">
        <v>51</v>
      </c>
      <c r="G7" s="14">
        <f>SUM(D7:E7)</f>
        <v>0</v>
      </c>
      <c r="K7" s="14">
        <f>SUM(H7:I7)</f>
        <v>0</v>
      </c>
      <c r="O7" s="14">
        <f>SUM(L7:M7)</f>
        <v>0</v>
      </c>
      <c r="R7" s="28"/>
      <c r="S7" s="14">
        <f>SUM(P7:R7)</f>
        <v>0</v>
      </c>
      <c r="T7" s="13">
        <f t="shared" si="0"/>
        <v>0</v>
      </c>
      <c r="U7" s="13">
        <f t="shared" si="0"/>
        <v>0</v>
      </c>
      <c r="V7" s="13">
        <f t="shared" si="0"/>
        <v>0</v>
      </c>
      <c r="W7" s="33">
        <f>SUM(T7:U7)</f>
        <v>0</v>
      </c>
      <c r="Y7" s="29"/>
      <c r="Z7" s="29"/>
    </row>
    <row r="8" spans="1:26" x14ac:dyDescent="0.35">
      <c r="A8" s="12" t="s">
        <v>17</v>
      </c>
      <c r="B8" s="5" t="s">
        <v>114</v>
      </c>
      <c r="C8" s="22" t="s">
        <v>51</v>
      </c>
      <c r="G8" s="14">
        <f>SUM(D8:E8)</f>
        <v>0</v>
      </c>
      <c r="K8" s="14">
        <f>SUM(H8:I8)</f>
        <v>0</v>
      </c>
      <c r="O8" s="14">
        <f>SUM(L8:M8)</f>
        <v>0</v>
      </c>
      <c r="R8" s="28"/>
      <c r="S8" s="14">
        <f>SUM(P8:R8)</f>
        <v>0</v>
      </c>
      <c r="T8" s="13">
        <f t="shared" si="0"/>
        <v>0</v>
      </c>
      <c r="U8" s="13">
        <f t="shared" si="0"/>
        <v>0</v>
      </c>
      <c r="V8" s="13">
        <f t="shared" si="0"/>
        <v>0</v>
      </c>
      <c r="W8" s="33">
        <f>SUM(T8:U8)</f>
        <v>0</v>
      </c>
      <c r="Y8" s="29"/>
      <c r="Z8" s="29"/>
    </row>
    <row r="9" spans="1:26" x14ac:dyDescent="0.35">
      <c r="A9" s="12" t="s">
        <v>18</v>
      </c>
      <c r="B9" s="5" t="s">
        <v>113</v>
      </c>
      <c r="C9" s="22" t="s">
        <v>51</v>
      </c>
      <c r="G9" s="14">
        <f>SUM(D9:E9)</f>
        <v>0</v>
      </c>
      <c r="K9" s="14">
        <f>SUM(H9:I9)</f>
        <v>0</v>
      </c>
      <c r="O9" s="14">
        <f>SUM(L9:M9)</f>
        <v>0</v>
      </c>
      <c r="R9" s="28"/>
      <c r="S9" s="14">
        <f>SUM(P9:R9)</f>
        <v>0</v>
      </c>
      <c r="T9" s="13">
        <f t="shared" ref="T9" si="1">SUM(D9,H9,L9,P9)</f>
        <v>0</v>
      </c>
      <c r="U9" s="13">
        <f t="shared" ref="U9" si="2">SUM(E9,I9,M9,Q9)</f>
        <v>0</v>
      </c>
      <c r="V9" s="13">
        <f t="shared" ref="V9" si="3">SUM(F9,J9,N9,R9)</f>
        <v>0</v>
      </c>
      <c r="W9" s="33">
        <f>SUM(T9:U9)</f>
        <v>0</v>
      </c>
      <c r="Y9" s="29"/>
      <c r="Z9" s="29"/>
    </row>
    <row r="10" spans="1:26" s="16" customFormat="1" x14ac:dyDescent="0.35">
      <c r="A10" s="1"/>
      <c r="B10" s="17"/>
      <c r="C10" s="18"/>
      <c r="D10" s="27"/>
      <c r="E10" s="27"/>
      <c r="F10" s="28"/>
      <c r="G10" s="14"/>
      <c r="H10" s="27"/>
      <c r="I10" s="27"/>
      <c r="J10" s="28"/>
      <c r="K10" s="14"/>
      <c r="L10" s="27"/>
      <c r="M10" s="27"/>
      <c r="N10" s="28"/>
      <c r="O10" s="14"/>
      <c r="P10" s="27"/>
      <c r="Q10" s="27"/>
      <c r="R10" s="28"/>
      <c r="S10" s="14"/>
      <c r="T10" s="13"/>
      <c r="U10" s="13"/>
      <c r="V10" s="13"/>
      <c r="W10" s="14"/>
      <c r="Y10" s="30"/>
      <c r="Z10" s="30"/>
    </row>
    <row r="11" spans="1:26" x14ac:dyDescent="0.35">
      <c r="A11" s="12"/>
      <c r="B11" s="20" t="s">
        <v>27</v>
      </c>
      <c r="C11" s="21"/>
      <c r="D11" s="13"/>
      <c r="E11" s="13"/>
      <c r="F11" s="13"/>
      <c r="G11" s="14"/>
      <c r="H11" s="13"/>
      <c r="I11" s="13"/>
      <c r="J11" s="13"/>
      <c r="K11" s="14"/>
      <c r="L11" s="13"/>
      <c r="M11" s="13"/>
      <c r="N11" s="13"/>
      <c r="O11" s="14"/>
      <c r="P11" s="13"/>
      <c r="Q11" s="13"/>
      <c r="R11" s="13"/>
      <c r="S11" s="14"/>
      <c r="T11" s="13"/>
      <c r="U11" s="13"/>
      <c r="V11" s="13"/>
      <c r="W11" s="14"/>
      <c r="Y11" s="30"/>
      <c r="Z11" s="30"/>
    </row>
    <row r="12" spans="1:26" x14ac:dyDescent="0.35">
      <c r="C12" s="22"/>
    </row>
    <row r="13" spans="1:26" x14ac:dyDescent="0.35">
      <c r="B13" s="20" t="s">
        <v>28</v>
      </c>
      <c r="C13" s="56">
        <v>45682</v>
      </c>
    </row>
    <row r="14" spans="1:26" x14ac:dyDescent="0.35">
      <c r="C14" s="22"/>
    </row>
    <row r="15" spans="1:26" x14ac:dyDescent="0.35">
      <c r="C15" s="22"/>
    </row>
    <row r="16" spans="1:26" x14ac:dyDescent="0.35">
      <c r="C16" s="22"/>
    </row>
  </sheetData>
  <sortState xmlns:xlrd2="http://schemas.microsoft.com/office/spreadsheetml/2017/richdata2" ref="B5:W8">
    <sortCondition descending="1" ref="W5:W8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2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7DF7-147C-4BFA-B317-5FDB6FD38E23}">
  <dimension ref="A1:AA27"/>
  <sheetViews>
    <sheetView workbookViewId="0">
      <selection activeCell="C29" sqref="C29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4" width="4" style="40" bestFit="1" customWidth="1"/>
    <col min="5" max="6" width="3.33203125" style="40" customWidth="1"/>
    <col min="7" max="7" width="3.58203125" style="38" customWidth="1"/>
    <col min="8" max="8" width="4" style="40" bestFit="1" customWidth="1"/>
    <col min="9" max="10" width="3.33203125" style="40" customWidth="1"/>
    <col min="11" max="11" width="3.58203125" style="38" customWidth="1"/>
    <col min="12" max="12" width="4" style="40" bestFit="1" customWidth="1"/>
    <col min="13" max="14" width="3.33203125" style="40" customWidth="1"/>
    <col min="15" max="15" width="3.58203125" style="38" customWidth="1"/>
    <col min="16" max="18" width="3.33203125" style="40" customWidth="1"/>
    <col min="19" max="19" width="3.58203125" style="38" customWidth="1"/>
    <col min="20" max="22" width="3.33203125" style="40" customWidth="1"/>
    <col min="23" max="23" width="5.33203125" style="38" customWidth="1"/>
    <col min="24" max="16384" width="9" style="34"/>
  </cols>
  <sheetData>
    <row r="1" spans="1:27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x14ac:dyDescent="0.35">
      <c r="B2" s="36" t="s">
        <v>0</v>
      </c>
      <c r="C2" s="37" t="s">
        <v>32</v>
      </c>
      <c r="D2" s="74" t="s">
        <v>165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119</v>
      </c>
      <c r="P2" s="76"/>
      <c r="Q2" s="76"/>
      <c r="R2" s="76"/>
      <c r="S2" s="76"/>
      <c r="T2" s="76"/>
      <c r="U2" s="76"/>
      <c r="V2" s="76"/>
      <c r="W2" s="76"/>
    </row>
    <row r="3" spans="1:27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7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7" x14ac:dyDescent="0.35">
      <c r="A5" s="45" t="s">
        <v>12</v>
      </c>
      <c r="B5" s="5" t="s">
        <v>228</v>
      </c>
      <c r="C5" s="22" t="s">
        <v>172</v>
      </c>
      <c r="D5" s="28"/>
      <c r="E5" s="28"/>
      <c r="F5" s="28"/>
      <c r="G5" s="14">
        <f t="shared" ref="G5" si="0">SUM(D5:E5)</f>
        <v>0</v>
      </c>
      <c r="H5" s="28"/>
      <c r="I5" s="28"/>
      <c r="J5" s="28"/>
      <c r="K5" s="14">
        <f t="shared" ref="K5" si="1">H5+I5</f>
        <v>0</v>
      </c>
      <c r="L5" s="28"/>
      <c r="M5" s="28"/>
      <c r="N5" s="28"/>
      <c r="O5" s="14">
        <f t="shared" ref="O5" si="2">L5+M5</f>
        <v>0</v>
      </c>
      <c r="P5" s="28"/>
      <c r="Q5" s="28"/>
      <c r="R5" s="28"/>
      <c r="S5" s="14">
        <f t="shared" ref="S5" si="3">P5+Q5</f>
        <v>0</v>
      </c>
      <c r="T5" s="13">
        <f t="shared" ref="T5:V5" si="4">SUM(D5,H5,L5,P5)</f>
        <v>0</v>
      </c>
      <c r="U5" s="13">
        <f t="shared" si="4"/>
        <v>0</v>
      </c>
      <c r="V5" s="13">
        <f t="shared" si="4"/>
        <v>0</v>
      </c>
      <c r="W5" s="15">
        <f t="shared" ref="W5" si="5">SUM(T5:U5)</f>
        <v>0</v>
      </c>
      <c r="X5" s="26"/>
      <c r="Y5" s="32"/>
      <c r="Z5" s="52"/>
      <c r="AA5" s="52"/>
    </row>
    <row r="6" spans="1:27" x14ac:dyDescent="0.35">
      <c r="A6" s="45" t="s">
        <v>14</v>
      </c>
      <c r="B6" s="5" t="s">
        <v>89</v>
      </c>
      <c r="C6" s="22" t="s">
        <v>172</v>
      </c>
      <c r="D6" s="28"/>
      <c r="E6" s="28"/>
      <c r="F6" s="28"/>
      <c r="G6" s="14">
        <f t="shared" ref="G6:G20" si="6">SUM(D6:E6)</f>
        <v>0</v>
      </c>
      <c r="H6" s="28"/>
      <c r="I6" s="28"/>
      <c r="J6" s="28"/>
      <c r="K6" s="14">
        <f t="shared" ref="K6:K20" si="7">H6+I6</f>
        <v>0</v>
      </c>
      <c r="L6" s="28"/>
      <c r="M6" s="28"/>
      <c r="N6" s="28"/>
      <c r="O6" s="14">
        <f t="shared" ref="O6:O20" si="8">L6+M6</f>
        <v>0</v>
      </c>
      <c r="P6" s="28"/>
      <c r="Q6" s="28"/>
      <c r="R6" s="28"/>
      <c r="S6" s="14">
        <f t="shared" ref="S6:S20" si="9">P6+Q6</f>
        <v>0</v>
      </c>
      <c r="T6" s="13">
        <f t="shared" ref="T6:T20" si="10">SUM(D6,H6,L6,P6)</f>
        <v>0</v>
      </c>
      <c r="U6" s="13">
        <f t="shared" ref="U6:U20" si="11">SUM(E6,I6,M6,Q6)</f>
        <v>0</v>
      </c>
      <c r="V6" s="13">
        <f t="shared" ref="V6:V20" si="12">SUM(F6,J6,N6,R6)</f>
        <v>0</v>
      </c>
      <c r="W6" s="15">
        <f t="shared" ref="W6:W20" si="13">SUM(T6:U6)</f>
        <v>0</v>
      </c>
      <c r="X6" s="26"/>
      <c r="Y6" s="32"/>
      <c r="Z6" s="52"/>
      <c r="AA6" s="52"/>
    </row>
    <row r="7" spans="1:27" x14ac:dyDescent="0.35">
      <c r="A7" s="45" t="s">
        <v>16</v>
      </c>
      <c r="B7" s="5" t="s">
        <v>146</v>
      </c>
      <c r="C7" s="22" t="s">
        <v>182</v>
      </c>
      <c r="D7" s="28"/>
      <c r="E7" s="28"/>
      <c r="F7" s="28"/>
      <c r="G7" s="14">
        <f t="shared" si="6"/>
        <v>0</v>
      </c>
      <c r="H7" s="28"/>
      <c r="I7" s="28"/>
      <c r="J7" s="28"/>
      <c r="K7" s="14">
        <f t="shared" si="7"/>
        <v>0</v>
      </c>
      <c r="L7" s="28"/>
      <c r="M7" s="28"/>
      <c r="N7" s="28"/>
      <c r="O7" s="14">
        <f t="shared" si="8"/>
        <v>0</v>
      </c>
      <c r="P7" s="28"/>
      <c r="Q7" s="28"/>
      <c r="R7" s="28"/>
      <c r="S7" s="14">
        <f t="shared" si="9"/>
        <v>0</v>
      </c>
      <c r="T7" s="13">
        <f t="shared" si="10"/>
        <v>0</v>
      </c>
      <c r="U7" s="13">
        <f t="shared" si="11"/>
        <v>0</v>
      </c>
      <c r="V7" s="13">
        <f t="shared" si="12"/>
        <v>0</v>
      </c>
      <c r="W7" s="15">
        <f t="shared" si="13"/>
        <v>0</v>
      </c>
      <c r="X7" s="26"/>
      <c r="Y7" s="32"/>
      <c r="Z7" s="52"/>
      <c r="AA7" s="52"/>
    </row>
    <row r="8" spans="1:27" x14ac:dyDescent="0.35">
      <c r="A8" s="45" t="s">
        <v>17</v>
      </c>
      <c r="B8" s="5" t="s">
        <v>229</v>
      </c>
      <c r="C8" s="22" t="s">
        <v>182</v>
      </c>
      <c r="D8" s="28"/>
      <c r="E8" s="28"/>
      <c r="F8" s="28"/>
      <c r="G8" s="14">
        <f t="shared" si="6"/>
        <v>0</v>
      </c>
      <c r="H8" s="28"/>
      <c r="I8" s="28"/>
      <c r="J8" s="28"/>
      <c r="K8" s="14">
        <f t="shared" si="7"/>
        <v>0</v>
      </c>
      <c r="L8" s="28"/>
      <c r="M8" s="28"/>
      <c r="N8" s="28"/>
      <c r="O8" s="14">
        <f t="shared" si="8"/>
        <v>0</v>
      </c>
      <c r="P8" s="28"/>
      <c r="Q8" s="28"/>
      <c r="R8" s="28"/>
      <c r="S8" s="14">
        <f t="shared" si="9"/>
        <v>0</v>
      </c>
      <c r="T8" s="13">
        <f t="shared" si="10"/>
        <v>0</v>
      </c>
      <c r="U8" s="13">
        <f t="shared" si="11"/>
        <v>0</v>
      </c>
      <c r="V8" s="13">
        <f t="shared" si="12"/>
        <v>0</v>
      </c>
      <c r="W8" s="15">
        <f t="shared" si="13"/>
        <v>0</v>
      </c>
      <c r="X8" s="26"/>
      <c r="Y8" s="32"/>
      <c r="Z8" s="52"/>
      <c r="AA8" s="52"/>
    </row>
    <row r="9" spans="1:27" x14ac:dyDescent="0.35">
      <c r="A9" s="45" t="s">
        <v>18</v>
      </c>
      <c r="B9" s="5" t="s">
        <v>83</v>
      </c>
      <c r="C9" s="22" t="s">
        <v>192</v>
      </c>
      <c r="D9" s="28"/>
      <c r="E9" s="28"/>
      <c r="F9" s="28"/>
      <c r="G9" s="14">
        <f t="shared" si="6"/>
        <v>0</v>
      </c>
      <c r="H9" s="28"/>
      <c r="I9" s="28"/>
      <c r="J9" s="28"/>
      <c r="K9" s="14">
        <f t="shared" si="7"/>
        <v>0</v>
      </c>
      <c r="L9" s="28"/>
      <c r="M9" s="28"/>
      <c r="N9" s="28"/>
      <c r="O9" s="14">
        <f t="shared" si="8"/>
        <v>0</v>
      </c>
      <c r="P9" s="28"/>
      <c r="Q9" s="28"/>
      <c r="R9" s="28"/>
      <c r="S9" s="14">
        <f t="shared" si="9"/>
        <v>0</v>
      </c>
      <c r="T9" s="13">
        <f t="shared" si="10"/>
        <v>0</v>
      </c>
      <c r="U9" s="13">
        <f t="shared" si="11"/>
        <v>0</v>
      </c>
      <c r="V9" s="13">
        <f t="shared" si="12"/>
        <v>0</v>
      </c>
      <c r="W9" s="15">
        <f t="shared" si="13"/>
        <v>0</v>
      </c>
      <c r="Y9" s="52"/>
      <c r="Z9" s="52"/>
      <c r="AA9" s="52"/>
    </row>
    <row r="10" spans="1:27" x14ac:dyDescent="0.35">
      <c r="A10" s="45" t="s">
        <v>19</v>
      </c>
      <c r="B10" s="5" t="s">
        <v>84</v>
      </c>
      <c r="C10" s="22" t="s">
        <v>197</v>
      </c>
      <c r="D10" s="28"/>
      <c r="E10" s="28"/>
      <c r="F10" s="28"/>
      <c r="G10" s="14">
        <f t="shared" si="6"/>
        <v>0</v>
      </c>
      <c r="H10" s="28"/>
      <c r="I10" s="28"/>
      <c r="J10" s="28"/>
      <c r="K10" s="14">
        <f t="shared" si="7"/>
        <v>0</v>
      </c>
      <c r="L10" s="28"/>
      <c r="M10" s="28"/>
      <c r="N10" s="28"/>
      <c r="O10" s="14">
        <f t="shared" si="8"/>
        <v>0</v>
      </c>
      <c r="P10" s="28"/>
      <c r="Q10" s="28"/>
      <c r="R10" s="28"/>
      <c r="S10" s="14">
        <f t="shared" si="9"/>
        <v>0</v>
      </c>
      <c r="T10" s="13">
        <f t="shared" si="10"/>
        <v>0</v>
      </c>
      <c r="U10" s="13">
        <f t="shared" si="11"/>
        <v>0</v>
      </c>
      <c r="V10" s="13">
        <f t="shared" si="12"/>
        <v>0</v>
      </c>
      <c r="W10" s="15">
        <f t="shared" si="13"/>
        <v>0</v>
      </c>
      <c r="Y10" s="52"/>
      <c r="Z10" s="52"/>
      <c r="AA10" s="52"/>
    </row>
    <row r="11" spans="1:27" x14ac:dyDescent="0.35">
      <c r="A11" s="45" t="s">
        <v>21</v>
      </c>
      <c r="B11" s="5" t="s">
        <v>85</v>
      </c>
      <c r="C11" s="22" t="s">
        <v>197</v>
      </c>
      <c r="D11" s="28"/>
      <c r="E11" s="28"/>
      <c r="F11" s="28"/>
      <c r="G11" s="14">
        <f t="shared" si="6"/>
        <v>0</v>
      </c>
      <c r="H11" s="28"/>
      <c r="I11" s="28"/>
      <c r="J11" s="28"/>
      <c r="K11" s="14">
        <f t="shared" si="7"/>
        <v>0</v>
      </c>
      <c r="L11" s="28"/>
      <c r="M11" s="28"/>
      <c r="N11" s="28"/>
      <c r="O11" s="14">
        <f t="shared" si="8"/>
        <v>0</v>
      </c>
      <c r="P11" s="28"/>
      <c r="Q11" s="28"/>
      <c r="R11" s="28"/>
      <c r="S11" s="14">
        <f t="shared" si="9"/>
        <v>0</v>
      </c>
      <c r="T11" s="13">
        <f t="shared" si="10"/>
        <v>0</v>
      </c>
      <c r="U11" s="13">
        <f t="shared" si="11"/>
        <v>0</v>
      </c>
      <c r="V11" s="13">
        <f t="shared" si="12"/>
        <v>0</v>
      </c>
      <c r="W11" s="15">
        <f t="shared" si="13"/>
        <v>0</v>
      </c>
      <c r="Y11" s="52"/>
      <c r="Z11" s="52"/>
      <c r="AA11" s="52"/>
    </row>
    <row r="12" spans="1:27" x14ac:dyDescent="0.35">
      <c r="A12" s="45" t="s">
        <v>22</v>
      </c>
      <c r="B12" s="5" t="s">
        <v>147</v>
      </c>
      <c r="C12" s="22" t="s">
        <v>53</v>
      </c>
      <c r="D12" s="28"/>
      <c r="E12" s="28"/>
      <c r="F12" s="28"/>
      <c r="G12" s="14">
        <f t="shared" si="6"/>
        <v>0</v>
      </c>
      <c r="H12" s="28"/>
      <c r="I12" s="28"/>
      <c r="J12" s="28"/>
      <c r="K12" s="14">
        <f t="shared" si="7"/>
        <v>0</v>
      </c>
      <c r="L12" s="28"/>
      <c r="M12" s="28"/>
      <c r="N12" s="28"/>
      <c r="O12" s="14">
        <f t="shared" si="8"/>
        <v>0</v>
      </c>
      <c r="P12" s="28"/>
      <c r="Q12" s="28"/>
      <c r="R12" s="28"/>
      <c r="S12" s="14">
        <f t="shared" si="9"/>
        <v>0</v>
      </c>
      <c r="T12" s="13">
        <f t="shared" si="10"/>
        <v>0</v>
      </c>
      <c r="U12" s="13">
        <f t="shared" si="11"/>
        <v>0</v>
      </c>
      <c r="V12" s="13">
        <f t="shared" si="12"/>
        <v>0</v>
      </c>
      <c r="W12" s="15">
        <f t="shared" si="13"/>
        <v>0</v>
      </c>
      <c r="Y12" s="52"/>
      <c r="Z12" s="52"/>
      <c r="AA12" s="52"/>
    </row>
    <row r="13" spans="1:27" x14ac:dyDescent="0.35">
      <c r="A13" s="45" t="s">
        <v>23</v>
      </c>
      <c r="B13" s="5" t="s">
        <v>161</v>
      </c>
      <c r="C13" s="22" t="s">
        <v>119</v>
      </c>
      <c r="D13" s="28"/>
      <c r="E13" s="28"/>
      <c r="F13" s="28"/>
      <c r="G13" s="14">
        <f t="shared" si="6"/>
        <v>0</v>
      </c>
      <c r="H13" s="28"/>
      <c r="I13" s="28"/>
      <c r="J13" s="28"/>
      <c r="K13" s="14">
        <f t="shared" si="7"/>
        <v>0</v>
      </c>
      <c r="L13" s="28"/>
      <c r="M13" s="28"/>
      <c r="N13" s="28"/>
      <c r="O13" s="14">
        <f t="shared" si="8"/>
        <v>0</v>
      </c>
      <c r="P13" s="28"/>
      <c r="Q13" s="28"/>
      <c r="R13" s="28"/>
      <c r="S13" s="14">
        <f t="shared" si="9"/>
        <v>0</v>
      </c>
      <c r="T13" s="13">
        <f t="shared" si="10"/>
        <v>0</v>
      </c>
      <c r="U13" s="13">
        <f t="shared" si="11"/>
        <v>0</v>
      </c>
      <c r="V13" s="13">
        <f t="shared" si="12"/>
        <v>0</v>
      </c>
      <c r="W13" s="15">
        <f t="shared" si="13"/>
        <v>0</v>
      </c>
      <c r="Y13" s="52"/>
      <c r="Z13" s="52"/>
      <c r="AA13" s="52"/>
    </row>
    <row r="14" spans="1:27" x14ac:dyDescent="0.35">
      <c r="A14" s="45" t="s">
        <v>24</v>
      </c>
      <c r="B14" s="5" t="s">
        <v>90</v>
      </c>
      <c r="C14" s="22" t="s">
        <v>119</v>
      </c>
      <c r="D14" s="28"/>
      <c r="E14" s="28"/>
      <c r="F14" s="28"/>
      <c r="G14" s="14">
        <f t="shared" si="6"/>
        <v>0</v>
      </c>
      <c r="H14" s="28"/>
      <c r="I14" s="28"/>
      <c r="J14" s="28"/>
      <c r="K14" s="14">
        <f t="shared" si="7"/>
        <v>0</v>
      </c>
      <c r="L14" s="28"/>
      <c r="M14" s="28"/>
      <c r="N14" s="28"/>
      <c r="O14" s="14">
        <f t="shared" si="8"/>
        <v>0</v>
      </c>
      <c r="P14" s="28"/>
      <c r="Q14" s="28"/>
      <c r="R14" s="28"/>
      <c r="S14" s="14">
        <f t="shared" si="9"/>
        <v>0</v>
      </c>
      <c r="T14" s="13">
        <f t="shared" si="10"/>
        <v>0</v>
      </c>
      <c r="U14" s="13">
        <f t="shared" si="11"/>
        <v>0</v>
      </c>
      <c r="V14" s="13">
        <f t="shared" si="12"/>
        <v>0</v>
      </c>
      <c r="W14" s="15">
        <f t="shared" si="13"/>
        <v>0</v>
      </c>
      <c r="Y14" s="52"/>
      <c r="Z14" s="52"/>
      <c r="AA14" s="52"/>
    </row>
    <row r="15" spans="1:27" x14ac:dyDescent="0.35">
      <c r="A15" s="45" t="s">
        <v>25</v>
      </c>
      <c r="B15" s="5" t="s">
        <v>162</v>
      </c>
      <c r="C15" s="22" t="s">
        <v>212</v>
      </c>
      <c r="D15" s="28"/>
      <c r="E15" s="28"/>
      <c r="F15" s="28"/>
      <c r="G15" s="14">
        <f t="shared" si="6"/>
        <v>0</v>
      </c>
      <c r="H15" s="28"/>
      <c r="I15" s="28"/>
      <c r="J15" s="28"/>
      <c r="K15" s="14">
        <f t="shared" si="7"/>
        <v>0</v>
      </c>
      <c r="L15" s="28"/>
      <c r="M15" s="28"/>
      <c r="N15" s="28"/>
      <c r="O15" s="14">
        <f t="shared" si="8"/>
        <v>0</v>
      </c>
      <c r="P15" s="28"/>
      <c r="Q15" s="28"/>
      <c r="R15" s="28"/>
      <c r="S15" s="14">
        <f t="shared" si="9"/>
        <v>0</v>
      </c>
      <c r="T15" s="13">
        <f t="shared" si="10"/>
        <v>0</v>
      </c>
      <c r="U15" s="13">
        <f t="shared" si="11"/>
        <v>0</v>
      </c>
      <c r="V15" s="13">
        <f t="shared" si="12"/>
        <v>0</v>
      </c>
      <c r="W15" s="15">
        <f t="shared" si="13"/>
        <v>0</v>
      </c>
      <c r="Y15" s="52"/>
      <c r="Z15" s="52"/>
      <c r="AA15" s="52"/>
    </row>
    <row r="16" spans="1:27" x14ac:dyDescent="0.35">
      <c r="A16" s="45" t="s">
        <v>31</v>
      </c>
      <c r="B16" s="5" t="s">
        <v>87</v>
      </c>
      <c r="C16" s="22" t="s">
        <v>198</v>
      </c>
      <c r="D16" s="28"/>
      <c r="E16" s="28"/>
      <c r="F16" s="28"/>
      <c r="G16" s="14">
        <f t="shared" si="6"/>
        <v>0</v>
      </c>
      <c r="H16" s="28"/>
      <c r="I16" s="28"/>
      <c r="J16" s="28"/>
      <c r="K16" s="14">
        <f t="shared" si="7"/>
        <v>0</v>
      </c>
      <c r="L16" s="28"/>
      <c r="M16" s="28"/>
      <c r="N16" s="28"/>
      <c r="O16" s="14">
        <f t="shared" si="8"/>
        <v>0</v>
      </c>
      <c r="P16" s="28"/>
      <c r="Q16" s="28"/>
      <c r="R16" s="28"/>
      <c r="S16" s="14">
        <f t="shared" si="9"/>
        <v>0</v>
      </c>
      <c r="T16" s="13">
        <f t="shared" si="10"/>
        <v>0</v>
      </c>
      <c r="U16" s="13">
        <f t="shared" si="11"/>
        <v>0</v>
      </c>
      <c r="V16" s="13">
        <f t="shared" si="12"/>
        <v>0</v>
      </c>
      <c r="W16" s="15">
        <f t="shared" si="13"/>
        <v>0</v>
      </c>
      <c r="Y16" s="52"/>
      <c r="Z16" s="52"/>
      <c r="AA16" s="52"/>
    </row>
    <row r="17" spans="1:27" x14ac:dyDescent="0.35">
      <c r="A17" s="45" t="s">
        <v>44</v>
      </c>
      <c r="B17" s="5" t="s">
        <v>86</v>
      </c>
      <c r="C17" s="22" t="s">
        <v>51</v>
      </c>
      <c r="D17" s="28"/>
      <c r="E17" s="28"/>
      <c r="F17" s="28"/>
      <c r="G17" s="14">
        <f t="shared" si="6"/>
        <v>0</v>
      </c>
      <c r="H17" s="28"/>
      <c r="I17" s="28"/>
      <c r="J17" s="28"/>
      <c r="K17" s="14">
        <f t="shared" si="7"/>
        <v>0</v>
      </c>
      <c r="L17" s="28"/>
      <c r="M17" s="28"/>
      <c r="N17" s="28"/>
      <c r="O17" s="14">
        <f t="shared" si="8"/>
        <v>0</v>
      </c>
      <c r="P17" s="28"/>
      <c r="Q17" s="28"/>
      <c r="R17" s="28"/>
      <c r="S17" s="14">
        <f t="shared" si="9"/>
        <v>0</v>
      </c>
      <c r="T17" s="13">
        <f t="shared" si="10"/>
        <v>0</v>
      </c>
      <c r="U17" s="13">
        <f t="shared" si="11"/>
        <v>0</v>
      </c>
      <c r="V17" s="13">
        <f t="shared" si="12"/>
        <v>0</v>
      </c>
      <c r="W17" s="15">
        <f t="shared" si="13"/>
        <v>0</v>
      </c>
      <c r="Y17" s="52"/>
      <c r="Z17" s="52"/>
      <c r="AA17" s="52"/>
    </row>
    <row r="18" spans="1:27" x14ac:dyDescent="0.35">
      <c r="A18" s="45" t="s">
        <v>45</v>
      </c>
      <c r="B18" s="5" t="s">
        <v>230</v>
      </c>
      <c r="C18" s="22" t="s">
        <v>51</v>
      </c>
      <c r="D18" s="28"/>
      <c r="E18" s="28"/>
      <c r="F18" s="28"/>
      <c r="G18" s="14">
        <f t="shared" si="6"/>
        <v>0</v>
      </c>
      <c r="H18" s="28"/>
      <c r="I18" s="28"/>
      <c r="J18" s="28"/>
      <c r="K18" s="14">
        <f t="shared" si="7"/>
        <v>0</v>
      </c>
      <c r="L18" s="28"/>
      <c r="M18" s="28"/>
      <c r="N18" s="28"/>
      <c r="O18" s="14">
        <f t="shared" si="8"/>
        <v>0</v>
      </c>
      <c r="P18" s="28"/>
      <c r="Q18" s="28"/>
      <c r="R18" s="28"/>
      <c r="S18" s="14">
        <f t="shared" si="9"/>
        <v>0</v>
      </c>
      <c r="T18" s="13">
        <f t="shared" si="10"/>
        <v>0</v>
      </c>
      <c r="U18" s="13">
        <f t="shared" si="11"/>
        <v>0</v>
      </c>
      <c r="V18" s="13">
        <f t="shared" si="12"/>
        <v>0</v>
      </c>
      <c r="W18" s="15">
        <f t="shared" si="13"/>
        <v>0</v>
      </c>
      <c r="Y18" s="52"/>
      <c r="Z18" s="52"/>
      <c r="AA18" s="52"/>
    </row>
    <row r="19" spans="1:27" s="57" customFormat="1" x14ac:dyDescent="0.35">
      <c r="A19" s="45" t="s">
        <v>46</v>
      </c>
      <c r="B19" s="5" t="s">
        <v>148</v>
      </c>
      <c r="C19" s="22" t="s">
        <v>51</v>
      </c>
      <c r="D19" s="28"/>
      <c r="E19" s="28"/>
      <c r="F19" s="28"/>
      <c r="G19" s="14">
        <f t="shared" si="6"/>
        <v>0</v>
      </c>
      <c r="H19" s="28"/>
      <c r="I19" s="28"/>
      <c r="J19" s="28"/>
      <c r="K19" s="14">
        <f t="shared" si="7"/>
        <v>0</v>
      </c>
      <c r="L19" s="28"/>
      <c r="M19" s="28"/>
      <c r="N19" s="28"/>
      <c r="O19" s="14">
        <f t="shared" si="8"/>
        <v>0</v>
      </c>
      <c r="P19" s="28"/>
      <c r="Q19" s="28"/>
      <c r="R19" s="28"/>
      <c r="S19" s="14">
        <f t="shared" si="9"/>
        <v>0</v>
      </c>
      <c r="T19" s="13">
        <f t="shared" si="10"/>
        <v>0</v>
      </c>
      <c r="U19" s="13">
        <f t="shared" si="11"/>
        <v>0</v>
      </c>
      <c r="V19" s="13">
        <f t="shared" si="12"/>
        <v>0</v>
      </c>
      <c r="W19" s="15">
        <f t="shared" si="13"/>
        <v>0</v>
      </c>
      <c r="Y19" s="52"/>
      <c r="Z19" s="52"/>
      <c r="AA19" s="52"/>
    </row>
    <row r="20" spans="1:27" s="57" customFormat="1" x14ac:dyDescent="0.35">
      <c r="A20" s="45" t="s">
        <v>47</v>
      </c>
      <c r="B20" s="5" t="s">
        <v>91</v>
      </c>
      <c r="C20" s="22" t="s">
        <v>174</v>
      </c>
      <c r="D20" s="28"/>
      <c r="E20" s="28"/>
      <c r="F20" s="28"/>
      <c r="G20" s="14">
        <f t="shared" si="6"/>
        <v>0</v>
      </c>
      <c r="H20" s="28"/>
      <c r="I20" s="28"/>
      <c r="J20" s="28"/>
      <c r="K20" s="14">
        <f t="shared" si="7"/>
        <v>0</v>
      </c>
      <c r="L20" s="28"/>
      <c r="M20" s="28"/>
      <c r="N20" s="28"/>
      <c r="O20" s="14">
        <f t="shared" si="8"/>
        <v>0</v>
      </c>
      <c r="P20" s="28"/>
      <c r="Q20" s="28"/>
      <c r="R20" s="28"/>
      <c r="S20" s="14">
        <f t="shared" si="9"/>
        <v>0</v>
      </c>
      <c r="T20" s="13">
        <f t="shared" si="10"/>
        <v>0</v>
      </c>
      <c r="U20" s="13">
        <f t="shared" si="11"/>
        <v>0</v>
      </c>
      <c r="V20" s="13">
        <f t="shared" si="12"/>
        <v>0</v>
      </c>
      <c r="W20" s="15">
        <f t="shared" si="13"/>
        <v>0</v>
      </c>
      <c r="Y20" s="52"/>
      <c r="Z20" s="52"/>
      <c r="AA20" s="52"/>
    </row>
    <row r="21" spans="1:27" x14ac:dyDescent="0.35">
      <c r="A21" s="45"/>
      <c r="B21" s="58"/>
      <c r="C21" s="59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7" x14ac:dyDescent="0.35">
      <c r="A22" s="45"/>
      <c r="B22" s="54" t="s">
        <v>27</v>
      </c>
      <c r="C22" s="55"/>
      <c r="D22" s="50"/>
      <c r="E22" s="50"/>
      <c r="F22" s="50"/>
      <c r="G22" s="49"/>
      <c r="H22" s="50"/>
      <c r="I22" s="50"/>
      <c r="J22" s="50"/>
      <c r="K22" s="49"/>
      <c r="L22" s="50"/>
      <c r="M22" s="50"/>
      <c r="N22" s="50"/>
      <c r="O22" s="49"/>
      <c r="P22" s="50"/>
      <c r="Q22" s="50"/>
      <c r="R22" s="50"/>
      <c r="S22" s="49"/>
      <c r="T22" s="50"/>
      <c r="U22" s="50"/>
      <c r="V22" s="50"/>
      <c r="W22" s="49"/>
    </row>
    <row r="23" spans="1:27" x14ac:dyDescent="0.35">
      <c r="C23" s="46"/>
    </row>
    <row r="24" spans="1:27" x14ac:dyDescent="0.35">
      <c r="B24" s="54" t="s">
        <v>28</v>
      </c>
      <c r="C24" s="56">
        <v>45682</v>
      </c>
    </row>
    <row r="25" spans="1:27" x14ac:dyDescent="0.35">
      <c r="C25" s="46"/>
    </row>
    <row r="26" spans="1:27" x14ac:dyDescent="0.35">
      <c r="C26" s="46"/>
    </row>
    <row r="27" spans="1:27" x14ac:dyDescent="0.35">
      <c r="C27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45DB-93BA-458A-882B-F16BBA8C6183}">
  <dimension ref="A1:AA22"/>
  <sheetViews>
    <sheetView workbookViewId="0">
      <selection activeCell="V22" sqref="V22"/>
    </sheetView>
  </sheetViews>
  <sheetFormatPr defaultRowHeight="15.5" x14ac:dyDescent="0.35"/>
  <cols>
    <col min="1" max="1" width="3.25" style="1" customWidth="1"/>
    <col min="2" max="2" width="21" style="5" customWidth="1"/>
    <col min="3" max="3" width="23.5" customWidth="1"/>
    <col min="4" max="4" width="3.83203125" style="6" customWidth="1"/>
    <col min="5" max="6" width="3.33203125" style="6" customWidth="1"/>
    <col min="7" max="7" width="3.58203125" style="4" customWidth="1"/>
    <col min="8" max="10" width="3.33203125" style="6" customWidth="1"/>
    <col min="11" max="11" width="3.58203125" style="4" customWidth="1"/>
    <col min="12" max="12" width="4.25" style="6" customWidth="1"/>
    <col min="13" max="14" width="3.33203125" style="6" customWidth="1"/>
    <col min="15" max="15" width="3.58203125" style="4" customWidth="1"/>
    <col min="16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72" t="s">
        <v>36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7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103</v>
      </c>
      <c r="C5" s="22" t="s">
        <v>172</v>
      </c>
      <c r="D5"/>
      <c r="E5"/>
      <c r="F5" s="27"/>
      <c r="G5" s="14">
        <f t="shared" ref="G5:G13" si="0">SUM(D5:E5)</f>
        <v>0</v>
      </c>
      <c r="H5"/>
      <c r="I5"/>
      <c r="K5" s="14">
        <f t="shared" ref="K5:K13" si="1">SUM(H5:I5)</f>
        <v>0</v>
      </c>
      <c r="L5"/>
      <c r="M5"/>
      <c r="O5" s="14">
        <f t="shared" ref="O5:O13" si="2">SUM(L5:M5)</f>
        <v>0</v>
      </c>
      <c r="P5"/>
      <c r="Q5"/>
      <c r="S5" s="14">
        <f t="shared" ref="S5:S13" si="3">SUM(P5:Q5)</f>
        <v>0</v>
      </c>
      <c r="T5" s="13">
        <f t="shared" ref="T5:T13" si="4">SUM(D5,H5,L5,P5)</f>
        <v>0</v>
      </c>
      <c r="U5" s="13">
        <f t="shared" ref="U5:U13" si="5">SUM(E5,I5,M5,Q5)</f>
        <v>0</v>
      </c>
      <c r="V5" s="13">
        <f t="shared" ref="V5:V13" si="6">SUM(F5,J5,N5,R5)</f>
        <v>0</v>
      </c>
      <c r="W5" s="15">
        <f t="shared" ref="W5:W13" si="7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106</v>
      </c>
      <c r="C6" s="22" t="s">
        <v>53</v>
      </c>
      <c r="D6"/>
      <c r="E6"/>
      <c r="F6" s="27"/>
      <c r="G6" s="14">
        <f t="shared" si="0"/>
        <v>0</v>
      </c>
      <c r="H6"/>
      <c r="I6"/>
      <c r="K6" s="14">
        <f t="shared" si="1"/>
        <v>0</v>
      </c>
      <c r="L6"/>
      <c r="M6"/>
      <c r="O6" s="14">
        <f t="shared" si="2"/>
        <v>0</v>
      </c>
      <c r="P6"/>
      <c r="Q6"/>
      <c r="S6" s="14">
        <f t="shared" si="3"/>
        <v>0</v>
      </c>
      <c r="T6" s="13">
        <f t="shared" si="4"/>
        <v>0</v>
      </c>
      <c r="U6" s="13">
        <f t="shared" si="5"/>
        <v>0</v>
      </c>
      <c r="V6" s="13">
        <f t="shared" si="6"/>
        <v>0</v>
      </c>
      <c r="W6" s="15">
        <f t="shared" si="7"/>
        <v>0</v>
      </c>
      <c r="Y6" s="29"/>
      <c r="Z6" s="29"/>
      <c r="AA6" s="29"/>
    </row>
    <row r="7" spans="1:27" x14ac:dyDescent="0.35">
      <c r="A7" s="12" t="s">
        <v>16</v>
      </c>
      <c r="B7" s="5" t="s">
        <v>105</v>
      </c>
      <c r="C7" s="22" t="s">
        <v>119</v>
      </c>
      <c r="D7"/>
      <c r="E7"/>
      <c r="F7" s="27"/>
      <c r="G7" s="14">
        <f t="shared" si="0"/>
        <v>0</v>
      </c>
      <c r="H7"/>
      <c r="I7"/>
      <c r="K7" s="14">
        <f t="shared" si="1"/>
        <v>0</v>
      </c>
      <c r="L7"/>
      <c r="M7"/>
      <c r="O7" s="14">
        <f t="shared" si="2"/>
        <v>0</v>
      </c>
      <c r="P7"/>
      <c r="Q7"/>
      <c r="S7" s="14">
        <f t="shared" si="3"/>
        <v>0</v>
      </c>
      <c r="T7" s="13">
        <f t="shared" si="4"/>
        <v>0</v>
      </c>
      <c r="U7" s="13">
        <f t="shared" si="5"/>
        <v>0</v>
      </c>
      <c r="V7" s="13">
        <f t="shared" si="6"/>
        <v>0</v>
      </c>
      <c r="W7" s="15">
        <f t="shared" si="7"/>
        <v>0</v>
      </c>
      <c r="Y7" s="29"/>
      <c r="Z7" s="29"/>
      <c r="AA7" s="29"/>
    </row>
    <row r="8" spans="1:27" x14ac:dyDescent="0.35">
      <c r="A8" s="12" t="s">
        <v>17</v>
      </c>
      <c r="B8" s="5" t="s">
        <v>231</v>
      </c>
      <c r="C8" s="22" t="s">
        <v>119</v>
      </c>
      <c r="D8"/>
      <c r="E8"/>
      <c r="F8" s="27"/>
      <c r="G8" s="14">
        <f t="shared" si="0"/>
        <v>0</v>
      </c>
      <c r="H8"/>
      <c r="I8"/>
      <c r="K8" s="14">
        <f t="shared" si="1"/>
        <v>0</v>
      </c>
      <c r="L8"/>
      <c r="M8"/>
      <c r="O8" s="14">
        <f t="shared" si="2"/>
        <v>0</v>
      </c>
      <c r="P8"/>
      <c r="Q8"/>
      <c r="S8" s="14">
        <f t="shared" si="3"/>
        <v>0</v>
      </c>
      <c r="T8" s="13">
        <f t="shared" si="4"/>
        <v>0</v>
      </c>
      <c r="U8" s="13">
        <f t="shared" si="5"/>
        <v>0</v>
      </c>
      <c r="V8" s="13">
        <f t="shared" si="6"/>
        <v>0</v>
      </c>
      <c r="W8" s="15">
        <f t="shared" si="7"/>
        <v>0</v>
      </c>
      <c r="Y8" s="29"/>
      <c r="Z8" s="29"/>
      <c r="AA8" s="29"/>
    </row>
    <row r="9" spans="1:27" x14ac:dyDescent="0.35">
      <c r="A9" s="12" t="s">
        <v>18</v>
      </c>
      <c r="B9" s="5" t="s">
        <v>108</v>
      </c>
      <c r="C9" s="22" t="s">
        <v>119</v>
      </c>
      <c r="D9"/>
      <c r="E9"/>
      <c r="F9" s="27"/>
      <c r="G9" s="14">
        <f t="shared" si="0"/>
        <v>0</v>
      </c>
      <c r="H9"/>
      <c r="I9"/>
      <c r="K9" s="14">
        <f t="shared" si="1"/>
        <v>0</v>
      </c>
      <c r="L9"/>
      <c r="M9"/>
      <c r="O9" s="14">
        <f t="shared" si="2"/>
        <v>0</v>
      </c>
      <c r="P9"/>
      <c r="Q9"/>
      <c r="S9" s="14">
        <f t="shared" si="3"/>
        <v>0</v>
      </c>
      <c r="T9" s="13">
        <f t="shared" si="4"/>
        <v>0</v>
      </c>
      <c r="U9" s="13">
        <f t="shared" si="5"/>
        <v>0</v>
      </c>
      <c r="V9" s="13">
        <f t="shared" si="6"/>
        <v>0</v>
      </c>
      <c r="W9" s="15">
        <f t="shared" si="7"/>
        <v>0</v>
      </c>
      <c r="Y9" s="29"/>
      <c r="Z9" s="30"/>
      <c r="AA9" s="29"/>
    </row>
    <row r="10" spans="1:27" x14ac:dyDescent="0.35">
      <c r="A10" s="12" t="s">
        <v>19</v>
      </c>
      <c r="B10" s="5" t="s">
        <v>232</v>
      </c>
      <c r="C10" s="22" t="s">
        <v>119</v>
      </c>
      <c r="D10"/>
      <c r="E10"/>
      <c r="F10" s="27"/>
      <c r="G10" s="14">
        <f t="shared" si="0"/>
        <v>0</v>
      </c>
      <c r="H10"/>
      <c r="I10"/>
      <c r="K10" s="14">
        <f t="shared" si="1"/>
        <v>0</v>
      </c>
      <c r="L10"/>
      <c r="M10"/>
      <c r="O10" s="14">
        <f t="shared" si="2"/>
        <v>0</v>
      </c>
      <c r="P10"/>
      <c r="Q10"/>
      <c r="S10" s="14">
        <f t="shared" si="3"/>
        <v>0</v>
      </c>
      <c r="T10" s="13">
        <f t="shared" si="4"/>
        <v>0</v>
      </c>
      <c r="U10" s="13">
        <f t="shared" si="5"/>
        <v>0</v>
      </c>
      <c r="V10" s="13">
        <f t="shared" si="6"/>
        <v>0</v>
      </c>
      <c r="W10" s="15">
        <f t="shared" si="7"/>
        <v>0</v>
      </c>
      <c r="Y10" s="29"/>
      <c r="Z10" s="29"/>
      <c r="AA10" s="29"/>
    </row>
    <row r="11" spans="1:27" x14ac:dyDescent="0.35">
      <c r="A11" s="12" t="s">
        <v>21</v>
      </c>
      <c r="B11" s="5" t="s">
        <v>233</v>
      </c>
      <c r="C11" s="22" t="s">
        <v>51</v>
      </c>
      <c r="D11"/>
      <c r="E11"/>
      <c r="F11" s="27"/>
      <c r="G11" s="14">
        <f t="shared" si="0"/>
        <v>0</v>
      </c>
      <c r="H11"/>
      <c r="I11"/>
      <c r="K11" s="14">
        <f t="shared" si="1"/>
        <v>0</v>
      </c>
      <c r="L11"/>
      <c r="M11"/>
      <c r="O11" s="14">
        <f t="shared" si="2"/>
        <v>0</v>
      </c>
      <c r="P11"/>
      <c r="Q11"/>
      <c r="S11" s="14">
        <f t="shared" si="3"/>
        <v>0</v>
      </c>
      <c r="T11" s="13">
        <f t="shared" si="4"/>
        <v>0</v>
      </c>
      <c r="U11" s="13">
        <f t="shared" si="5"/>
        <v>0</v>
      </c>
      <c r="V11" s="13">
        <f t="shared" si="6"/>
        <v>0</v>
      </c>
      <c r="W11" s="15">
        <f t="shared" si="7"/>
        <v>0</v>
      </c>
      <c r="Y11" s="29"/>
      <c r="Z11" s="29"/>
      <c r="AA11" s="29"/>
    </row>
    <row r="12" spans="1:27" x14ac:dyDescent="0.35">
      <c r="A12" s="12" t="s">
        <v>22</v>
      </c>
      <c r="B12" s="5" t="s">
        <v>101</v>
      </c>
      <c r="C12" s="22" t="s">
        <v>51</v>
      </c>
      <c r="D12"/>
      <c r="E12"/>
      <c r="F12" s="27"/>
      <c r="G12" s="14">
        <f t="shared" si="0"/>
        <v>0</v>
      </c>
      <c r="H12"/>
      <c r="I12"/>
      <c r="K12" s="14">
        <f t="shared" si="1"/>
        <v>0</v>
      </c>
      <c r="L12"/>
      <c r="M12"/>
      <c r="O12" s="14">
        <f t="shared" si="2"/>
        <v>0</v>
      </c>
      <c r="P12"/>
      <c r="Q12"/>
      <c r="S12" s="14">
        <f t="shared" si="3"/>
        <v>0</v>
      </c>
      <c r="T12" s="13">
        <f t="shared" si="4"/>
        <v>0</v>
      </c>
      <c r="U12" s="13">
        <f t="shared" si="5"/>
        <v>0</v>
      </c>
      <c r="V12" s="13">
        <f t="shared" si="6"/>
        <v>0</v>
      </c>
      <c r="W12" s="15">
        <f t="shared" si="7"/>
        <v>0</v>
      </c>
      <c r="Y12" s="29"/>
      <c r="Z12" s="29"/>
      <c r="AA12" s="29"/>
    </row>
    <row r="13" spans="1:27" s="16" customFormat="1" x14ac:dyDescent="0.35">
      <c r="A13" s="12" t="s">
        <v>23</v>
      </c>
      <c r="B13" s="5" t="s">
        <v>104</v>
      </c>
      <c r="C13" s="22" t="s">
        <v>174</v>
      </c>
      <c r="D13"/>
      <c r="E13"/>
      <c r="F13" s="27"/>
      <c r="G13" s="14">
        <f t="shared" si="0"/>
        <v>0</v>
      </c>
      <c r="H13"/>
      <c r="I13"/>
      <c r="J13" s="6"/>
      <c r="K13" s="14">
        <f t="shared" si="1"/>
        <v>0</v>
      </c>
      <c r="L13"/>
      <c r="M13"/>
      <c r="N13" s="6"/>
      <c r="O13" s="14">
        <f t="shared" si="2"/>
        <v>0</v>
      </c>
      <c r="P13"/>
      <c r="Q13"/>
      <c r="R13" s="6"/>
      <c r="S13" s="14">
        <f t="shared" si="3"/>
        <v>0</v>
      </c>
      <c r="T13" s="13">
        <f t="shared" si="4"/>
        <v>0</v>
      </c>
      <c r="U13" s="13">
        <f t="shared" si="5"/>
        <v>0</v>
      </c>
      <c r="V13" s="13">
        <f t="shared" si="6"/>
        <v>0</v>
      </c>
      <c r="W13" s="15">
        <f t="shared" si="7"/>
        <v>0</v>
      </c>
      <c r="Y13" s="29"/>
      <c r="Z13" s="29"/>
      <c r="AA13" s="29"/>
    </row>
    <row r="14" spans="1:27" s="16" customFormat="1" x14ac:dyDescent="0.35">
      <c r="A14" s="12" t="s">
        <v>24</v>
      </c>
      <c r="B14" s="5" t="s">
        <v>107</v>
      </c>
      <c r="C14" s="22" t="s">
        <v>174</v>
      </c>
      <c r="D14"/>
      <c r="E14"/>
      <c r="F14" s="27"/>
      <c r="G14" s="14">
        <f t="shared" ref="G14:G15" si="8">SUM(D14:E14)</f>
        <v>0</v>
      </c>
      <c r="H14"/>
      <c r="I14"/>
      <c r="J14" s="6"/>
      <c r="K14" s="14">
        <f t="shared" ref="K14:K15" si="9">SUM(H14:I14)</f>
        <v>0</v>
      </c>
      <c r="L14"/>
      <c r="M14"/>
      <c r="N14" s="6"/>
      <c r="O14" s="14">
        <f t="shared" ref="O14:O15" si="10">SUM(L14:M14)</f>
        <v>0</v>
      </c>
      <c r="P14"/>
      <c r="Q14"/>
      <c r="R14" s="6"/>
      <c r="S14" s="14">
        <f t="shared" ref="S14:S15" si="11">SUM(P14:Q14)</f>
        <v>0</v>
      </c>
      <c r="T14" s="13">
        <f t="shared" ref="T14:T15" si="12">SUM(D14,H14,L14,P14)</f>
        <v>0</v>
      </c>
      <c r="U14" s="13">
        <f t="shared" ref="U14:U15" si="13">SUM(E14,I14,M14,Q14)</f>
        <v>0</v>
      </c>
      <c r="V14" s="13">
        <f t="shared" ref="V14:V15" si="14">SUM(F14,J14,N14,R14)</f>
        <v>0</v>
      </c>
      <c r="W14" s="15">
        <f t="shared" ref="W14:W15" si="15">SUM(T14:U14)</f>
        <v>0</v>
      </c>
      <c r="Y14" s="29"/>
      <c r="Z14" s="29"/>
      <c r="AA14" s="29"/>
    </row>
    <row r="15" spans="1:27" s="16" customFormat="1" x14ac:dyDescent="0.35">
      <c r="A15" s="12" t="s">
        <v>25</v>
      </c>
      <c r="B15" s="5" t="s">
        <v>102</v>
      </c>
      <c r="C15" s="22" t="s">
        <v>43</v>
      </c>
      <c r="D15"/>
      <c r="E15"/>
      <c r="F15" s="27"/>
      <c r="G15" s="14">
        <f t="shared" si="8"/>
        <v>0</v>
      </c>
      <c r="H15"/>
      <c r="I15"/>
      <c r="J15" s="6"/>
      <c r="K15" s="14">
        <f t="shared" si="9"/>
        <v>0</v>
      </c>
      <c r="L15"/>
      <c r="M15"/>
      <c r="N15" s="6"/>
      <c r="O15" s="14">
        <f t="shared" si="10"/>
        <v>0</v>
      </c>
      <c r="P15"/>
      <c r="Q15"/>
      <c r="R15" s="6"/>
      <c r="S15" s="14">
        <f t="shared" si="11"/>
        <v>0</v>
      </c>
      <c r="T15" s="13">
        <f t="shared" si="12"/>
        <v>0</v>
      </c>
      <c r="U15" s="13">
        <f t="shared" si="13"/>
        <v>0</v>
      </c>
      <c r="V15" s="13">
        <f t="shared" si="14"/>
        <v>0</v>
      </c>
      <c r="W15" s="15">
        <f t="shared" si="15"/>
        <v>0</v>
      </c>
      <c r="Y15" s="29"/>
      <c r="Z15" s="29"/>
      <c r="AA15" s="29"/>
    </row>
    <row r="16" spans="1:27" x14ac:dyDescent="0.35">
      <c r="B16" s="17"/>
      <c r="C16" s="18"/>
      <c r="D16" s="19"/>
      <c r="E16" s="19"/>
      <c r="F16" s="7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x14ac:dyDescent="0.35">
      <c r="A17" s="12"/>
      <c r="B17" s="20" t="s">
        <v>27</v>
      </c>
      <c r="C17" s="21"/>
      <c r="D17" s="13"/>
      <c r="E17" s="13"/>
      <c r="F17" s="16"/>
      <c r="G17" s="14"/>
      <c r="H17" s="13"/>
      <c r="I17" s="13"/>
      <c r="J17" s="13"/>
      <c r="K17" s="14"/>
      <c r="L17" s="13"/>
      <c r="M17" s="13"/>
      <c r="N17" s="13"/>
      <c r="O17" s="14"/>
      <c r="P17" s="13"/>
      <c r="Q17" s="13"/>
      <c r="R17" s="13"/>
      <c r="S17" s="14"/>
      <c r="T17" s="13"/>
      <c r="U17" s="13"/>
      <c r="V17" s="13"/>
      <c r="W17" s="14"/>
    </row>
    <row r="18" spans="1:23" x14ac:dyDescent="0.35">
      <c r="C18" s="22"/>
    </row>
    <row r="19" spans="1:23" x14ac:dyDescent="0.35">
      <c r="B19" s="20" t="s">
        <v>28</v>
      </c>
      <c r="C19" s="56">
        <v>45682</v>
      </c>
    </row>
    <row r="20" spans="1:23" x14ac:dyDescent="0.35">
      <c r="C20" s="22"/>
    </row>
    <row r="21" spans="1:23" x14ac:dyDescent="0.35">
      <c r="C21" s="22"/>
    </row>
    <row r="22" spans="1:23" x14ac:dyDescent="0.35">
      <c r="C22" s="22"/>
    </row>
  </sheetData>
  <sortState xmlns:xlrd2="http://schemas.microsoft.com/office/spreadsheetml/2017/richdata2" ref="B5:W13">
    <sortCondition descending="1" ref="W5:W13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2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038-BBC0-4220-81DA-4E2DA0516347}">
  <sheetPr>
    <pageSetUpPr fitToPage="1"/>
  </sheetPr>
  <dimension ref="A1:R32"/>
  <sheetViews>
    <sheetView zoomScaleNormal="100" workbookViewId="0">
      <selection activeCell="B33" sqref="B33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6" width="3.33203125" style="40" customWidth="1"/>
    <col min="7" max="7" width="3.58203125" style="38" customWidth="1"/>
    <col min="8" max="10" width="3.33203125" style="40" customWidth="1"/>
    <col min="11" max="11" width="3.58203125" style="38" customWidth="1"/>
    <col min="12" max="14" width="3.33203125" style="40" customWidth="1"/>
    <col min="15" max="15" width="6.75" style="38" customWidth="1"/>
    <col min="16" max="16" width="9" style="34"/>
    <col min="17" max="17" width="16" style="34" customWidth="1"/>
    <col min="18" max="16384" width="9" style="34"/>
  </cols>
  <sheetData>
    <row r="1" spans="1:1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8" x14ac:dyDescent="0.35">
      <c r="B2" s="36" t="s">
        <v>0</v>
      </c>
      <c r="C2" s="37" t="s">
        <v>1</v>
      </c>
      <c r="D2" s="74" t="s">
        <v>166</v>
      </c>
      <c r="E2" s="74"/>
      <c r="F2" s="74"/>
      <c r="G2" s="74"/>
      <c r="H2" s="74"/>
      <c r="I2" s="74"/>
      <c r="J2" s="81" t="s">
        <v>2</v>
      </c>
      <c r="K2" s="81"/>
      <c r="L2" s="76" t="s">
        <v>53</v>
      </c>
      <c r="M2" s="76"/>
      <c r="N2" s="76"/>
      <c r="O2" s="76"/>
    </row>
    <row r="3" spans="1:1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5</v>
      </c>
      <c r="M3" s="77"/>
      <c r="N3" s="77"/>
      <c r="O3" s="77"/>
    </row>
    <row r="4" spans="1:18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</row>
    <row r="5" spans="1:18" x14ac:dyDescent="0.35">
      <c r="A5" s="45" t="s">
        <v>12</v>
      </c>
      <c r="B5" s="5" t="s">
        <v>150</v>
      </c>
      <c r="C5" s="22" t="s">
        <v>172</v>
      </c>
      <c r="D5" s="50"/>
      <c r="E5" s="50"/>
      <c r="F5" s="50"/>
      <c r="G5" s="49">
        <f t="shared" ref="G5:G16" si="0">SUM(D5:E5)</f>
        <v>0</v>
      </c>
      <c r="H5" s="50"/>
      <c r="I5" s="50"/>
      <c r="J5" s="50"/>
      <c r="K5" s="49">
        <f t="shared" ref="K5:K16" si="1">SUM(H5:J5)</f>
        <v>0</v>
      </c>
      <c r="L5" s="50">
        <f t="shared" ref="L5:N16" si="2">SUM(D5,H5,)</f>
        <v>0</v>
      </c>
      <c r="M5" s="50">
        <f t="shared" si="2"/>
        <v>0</v>
      </c>
      <c r="N5" s="50">
        <f t="shared" si="2"/>
        <v>0</v>
      </c>
      <c r="O5" s="51">
        <f t="shared" ref="O5:O16" si="3">SUM(L5:M5)</f>
        <v>0</v>
      </c>
      <c r="Q5" s="32"/>
      <c r="R5" s="52"/>
    </row>
    <row r="6" spans="1:18" x14ac:dyDescent="0.35">
      <c r="A6" s="45" t="s">
        <v>14</v>
      </c>
      <c r="B6" s="5" t="s">
        <v>234</v>
      </c>
      <c r="C6" s="22" t="s">
        <v>172</v>
      </c>
      <c r="D6" s="50"/>
      <c r="E6" s="50"/>
      <c r="F6" s="50"/>
      <c r="G6" s="49">
        <f t="shared" si="0"/>
        <v>0</v>
      </c>
      <c r="H6" s="50"/>
      <c r="I6" s="50"/>
      <c r="J6" s="50"/>
      <c r="K6" s="49">
        <f t="shared" si="1"/>
        <v>0</v>
      </c>
      <c r="L6" s="50">
        <f t="shared" si="2"/>
        <v>0</v>
      </c>
      <c r="M6" s="50">
        <f t="shared" si="2"/>
        <v>0</v>
      </c>
      <c r="N6" s="50">
        <f t="shared" si="2"/>
        <v>0</v>
      </c>
      <c r="O6" s="51">
        <f t="shared" si="3"/>
        <v>0</v>
      </c>
      <c r="Q6" s="32"/>
      <c r="R6" s="52"/>
    </row>
    <row r="7" spans="1:18" x14ac:dyDescent="0.35">
      <c r="A7" s="45" t="s">
        <v>16</v>
      </c>
      <c r="B7" s="5" t="s">
        <v>151</v>
      </c>
      <c r="C7" s="22" t="s">
        <v>185</v>
      </c>
      <c r="D7" s="50"/>
      <c r="E7" s="50"/>
      <c r="F7" s="50"/>
      <c r="G7" s="49">
        <f t="shared" si="0"/>
        <v>0</v>
      </c>
      <c r="H7" s="50"/>
      <c r="I7" s="50"/>
      <c r="J7" s="50"/>
      <c r="K7" s="49">
        <f t="shared" si="1"/>
        <v>0</v>
      </c>
      <c r="L7" s="50">
        <f t="shared" si="2"/>
        <v>0</v>
      </c>
      <c r="M7" s="50">
        <f t="shared" si="2"/>
        <v>0</v>
      </c>
      <c r="N7" s="50">
        <f t="shared" si="2"/>
        <v>0</v>
      </c>
      <c r="O7" s="51">
        <f t="shared" si="3"/>
        <v>0</v>
      </c>
      <c r="Q7" s="52"/>
      <c r="R7" s="52"/>
    </row>
    <row r="8" spans="1:18" x14ac:dyDescent="0.35">
      <c r="A8" s="45" t="s">
        <v>17</v>
      </c>
      <c r="B8" s="5" t="s">
        <v>152</v>
      </c>
      <c r="C8" s="22" t="s">
        <v>185</v>
      </c>
      <c r="D8" s="50"/>
      <c r="E8" s="50"/>
      <c r="F8" s="50"/>
      <c r="G8" s="49">
        <f t="shared" si="0"/>
        <v>0</v>
      </c>
      <c r="H8" s="50"/>
      <c r="I8" s="50"/>
      <c r="J8" s="50"/>
      <c r="K8" s="49">
        <f t="shared" si="1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1">
        <f t="shared" si="3"/>
        <v>0</v>
      </c>
      <c r="P8" s="57"/>
      <c r="Q8" s="52"/>
      <c r="R8" s="52"/>
    </row>
    <row r="9" spans="1:18" x14ac:dyDescent="0.35">
      <c r="A9" s="45" t="s">
        <v>18</v>
      </c>
      <c r="B9" s="5" t="s">
        <v>72</v>
      </c>
      <c r="C9" s="22" t="s">
        <v>53</v>
      </c>
      <c r="D9" s="50"/>
      <c r="E9" s="50"/>
      <c r="F9" s="50"/>
      <c r="G9" s="49">
        <f t="shared" si="0"/>
        <v>0</v>
      </c>
      <c r="H9" s="50"/>
      <c r="I9" s="50"/>
      <c r="J9" s="50"/>
      <c r="K9" s="49">
        <f t="shared" si="1"/>
        <v>0</v>
      </c>
      <c r="L9" s="50">
        <f t="shared" si="2"/>
        <v>0</v>
      </c>
      <c r="M9" s="50">
        <f t="shared" si="2"/>
        <v>0</v>
      </c>
      <c r="N9" s="50">
        <f t="shared" si="2"/>
        <v>0</v>
      </c>
      <c r="O9" s="51">
        <f t="shared" si="3"/>
        <v>0</v>
      </c>
      <c r="Q9" s="52"/>
      <c r="R9" s="52"/>
    </row>
    <row r="10" spans="1:18" x14ac:dyDescent="0.35">
      <c r="A10" s="45" t="s">
        <v>19</v>
      </c>
      <c r="B10" s="5" t="s">
        <v>71</v>
      </c>
      <c r="C10" s="22" t="s">
        <v>53</v>
      </c>
      <c r="D10" s="50"/>
      <c r="E10" s="50"/>
      <c r="F10" s="50"/>
      <c r="G10" s="49">
        <f t="shared" si="0"/>
        <v>0</v>
      </c>
      <c r="H10" s="50"/>
      <c r="I10" s="50"/>
      <c r="J10" s="50"/>
      <c r="K10" s="49">
        <f t="shared" si="1"/>
        <v>0</v>
      </c>
      <c r="L10" s="50">
        <f t="shared" si="2"/>
        <v>0</v>
      </c>
      <c r="M10" s="50">
        <f t="shared" si="2"/>
        <v>0</v>
      </c>
      <c r="N10" s="50">
        <f t="shared" si="2"/>
        <v>0</v>
      </c>
      <c r="O10" s="51">
        <f t="shared" si="3"/>
        <v>0</v>
      </c>
      <c r="Q10" s="52"/>
      <c r="R10" s="52"/>
    </row>
    <row r="11" spans="1:18" x14ac:dyDescent="0.35">
      <c r="A11" s="45" t="s">
        <v>21</v>
      </c>
      <c r="B11" s="5" t="s">
        <v>235</v>
      </c>
      <c r="C11" s="22" t="s">
        <v>119</v>
      </c>
      <c r="D11" s="50"/>
      <c r="E11" s="50"/>
      <c r="F11" s="50"/>
      <c r="G11" s="49">
        <f t="shared" si="0"/>
        <v>0</v>
      </c>
      <c r="H11" s="50"/>
      <c r="I11" s="50"/>
      <c r="J11" s="50"/>
      <c r="K11" s="49">
        <f t="shared" si="1"/>
        <v>0</v>
      </c>
      <c r="L11" s="50">
        <f t="shared" si="2"/>
        <v>0</v>
      </c>
      <c r="M11" s="50">
        <f t="shared" si="2"/>
        <v>0</v>
      </c>
      <c r="N11" s="50">
        <f t="shared" si="2"/>
        <v>0</v>
      </c>
      <c r="O11" s="51">
        <f t="shared" si="3"/>
        <v>0</v>
      </c>
      <c r="Q11" s="52"/>
      <c r="R11" s="52"/>
    </row>
    <row r="12" spans="1:18" x14ac:dyDescent="0.35">
      <c r="A12" s="45" t="s">
        <v>22</v>
      </c>
      <c r="B12" s="5" t="s">
        <v>236</v>
      </c>
      <c r="C12" s="22" t="s">
        <v>119</v>
      </c>
      <c r="D12" s="50"/>
      <c r="E12" s="50"/>
      <c r="F12" s="50"/>
      <c r="G12" s="49">
        <f t="shared" si="0"/>
        <v>0</v>
      </c>
      <c r="H12" s="50"/>
      <c r="I12" s="50"/>
      <c r="J12" s="50"/>
      <c r="K12" s="49">
        <f t="shared" si="1"/>
        <v>0</v>
      </c>
      <c r="L12" s="50">
        <f t="shared" si="2"/>
        <v>0</v>
      </c>
      <c r="M12" s="50">
        <f t="shared" si="2"/>
        <v>0</v>
      </c>
      <c r="N12" s="50">
        <f t="shared" si="2"/>
        <v>0</v>
      </c>
      <c r="O12" s="51">
        <f t="shared" si="3"/>
        <v>0</v>
      </c>
      <c r="Q12" s="52"/>
      <c r="R12" s="52"/>
    </row>
    <row r="13" spans="1:18" x14ac:dyDescent="0.35">
      <c r="A13" s="45" t="s">
        <v>23</v>
      </c>
      <c r="B13" s="5" t="s">
        <v>159</v>
      </c>
      <c r="C13" s="22" t="s">
        <v>51</v>
      </c>
      <c r="D13" s="50"/>
      <c r="E13" s="50"/>
      <c r="F13" s="50"/>
      <c r="G13" s="49">
        <f t="shared" si="0"/>
        <v>0</v>
      </c>
      <c r="H13" s="50"/>
      <c r="I13" s="50"/>
      <c r="J13" s="50"/>
      <c r="K13" s="49">
        <f t="shared" si="1"/>
        <v>0</v>
      </c>
      <c r="L13" s="50">
        <f t="shared" si="2"/>
        <v>0</v>
      </c>
      <c r="M13" s="50">
        <f t="shared" si="2"/>
        <v>0</v>
      </c>
      <c r="N13" s="50">
        <f t="shared" si="2"/>
        <v>0</v>
      </c>
      <c r="O13" s="51">
        <f t="shared" si="3"/>
        <v>0</v>
      </c>
      <c r="Q13" s="52"/>
      <c r="R13" s="52"/>
    </row>
    <row r="14" spans="1:18" x14ac:dyDescent="0.35">
      <c r="A14" s="45" t="s">
        <v>24</v>
      </c>
      <c r="B14" s="5" t="s">
        <v>237</v>
      </c>
      <c r="C14" s="22" t="s">
        <v>51</v>
      </c>
      <c r="D14" s="50"/>
      <c r="E14" s="50"/>
      <c r="F14" s="50"/>
      <c r="G14" s="49">
        <f t="shared" si="0"/>
        <v>0</v>
      </c>
      <c r="H14" s="50"/>
      <c r="I14" s="50"/>
      <c r="J14" s="50"/>
      <c r="K14" s="49">
        <f t="shared" si="1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1">
        <f t="shared" si="3"/>
        <v>0</v>
      </c>
      <c r="Q14" s="52"/>
      <c r="R14" s="52"/>
    </row>
    <row r="15" spans="1:18" x14ac:dyDescent="0.35">
      <c r="A15" s="45" t="s">
        <v>25</v>
      </c>
      <c r="B15" s="5" t="s">
        <v>70</v>
      </c>
      <c r="C15" s="22" t="s">
        <v>51</v>
      </c>
      <c r="D15" s="50"/>
      <c r="E15" s="50"/>
      <c r="F15" s="50"/>
      <c r="G15" s="49">
        <f t="shared" si="0"/>
        <v>0</v>
      </c>
      <c r="H15" s="50"/>
      <c r="I15" s="50"/>
      <c r="J15" s="50"/>
      <c r="K15" s="49">
        <f t="shared" si="1"/>
        <v>0</v>
      </c>
      <c r="L15" s="50">
        <f t="shared" si="2"/>
        <v>0</v>
      </c>
      <c r="M15" s="50">
        <f t="shared" si="2"/>
        <v>0</v>
      </c>
      <c r="N15" s="50">
        <f t="shared" si="2"/>
        <v>0</v>
      </c>
      <c r="O15" s="51">
        <f t="shared" si="3"/>
        <v>0</v>
      </c>
      <c r="Q15" s="52"/>
      <c r="R15" s="52"/>
    </row>
    <row r="16" spans="1:18" x14ac:dyDescent="0.35">
      <c r="A16" s="45" t="s">
        <v>31</v>
      </c>
      <c r="B16" s="5" t="s">
        <v>153</v>
      </c>
      <c r="C16" s="22" t="s">
        <v>51</v>
      </c>
      <c r="D16" s="50"/>
      <c r="E16" s="50"/>
      <c r="F16" s="50"/>
      <c r="G16" s="49">
        <f t="shared" si="0"/>
        <v>0</v>
      </c>
      <c r="H16" s="50"/>
      <c r="I16" s="50"/>
      <c r="J16" s="50"/>
      <c r="K16" s="49">
        <f t="shared" si="1"/>
        <v>0</v>
      </c>
      <c r="L16" s="50">
        <f t="shared" si="2"/>
        <v>0</v>
      </c>
      <c r="M16" s="50">
        <f t="shared" si="2"/>
        <v>0</v>
      </c>
      <c r="N16" s="50">
        <f t="shared" si="2"/>
        <v>0</v>
      </c>
      <c r="O16" s="51">
        <f t="shared" si="3"/>
        <v>0</v>
      </c>
      <c r="Q16" s="52"/>
      <c r="R16" s="52"/>
    </row>
    <row r="17" spans="1:18" x14ac:dyDescent="0.35">
      <c r="A17" s="45" t="s">
        <v>44</v>
      </c>
      <c r="B17" s="5" t="s">
        <v>238</v>
      </c>
      <c r="C17" s="22" t="s">
        <v>51</v>
      </c>
      <c r="D17" s="50"/>
      <c r="E17" s="50"/>
      <c r="F17" s="50"/>
      <c r="G17" s="49">
        <f t="shared" ref="G17:G25" si="4">SUM(D17:E17)</f>
        <v>0</v>
      </c>
      <c r="H17" s="50"/>
      <c r="I17" s="50"/>
      <c r="J17" s="50"/>
      <c r="K17" s="49">
        <f t="shared" ref="K17:K25" si="5">SUM(H17:J17)</f>
        <v>0</v>
      </c>
      <c r="L17" s="50">
        <f t="shared" ref="L17:L25" si="6">SUM(D17,H17,)</f>
        <v>0</v>
      </c>
      <c r="M17" s="50">
        <f t="shared" ref="M17:M25" si="7">SUM(E17,I17,)</f>
        <v>0</v>
      </c>
      <c r="N17" s="50">
        <f t="shared" ref="N17:N25" si="8">SUM(F17,J17,)</f>
        <v>0</v>
      </c>
      <c r="O17" s="51">
        <f t="shared" ref="O17:O25" si="9">SUM(L17:M17)</f>
        <v>0</v>
      </c>
      <c r="Q17" s="52"/>
      <c r="R17" s="52"/>
    </row>
    <row r="18" spans="1:18" x14ac:dyDescent="0.35">
      <c r="A18" s="45" t="s">
        <v>45</v>
      </c>
      <c r="B18" s="5" t="s">
        <v>239</v>
      </c>
      <c r="C18" s="22" t="s">
        <v>51</v>
      </c>
      <c r="D18" s="50"/>
      <c r="E18" s="50"/>
      <c r="F18" s="50"/>
      <c r="G18" s="49">
        <f t="shared" si="4"/>
        <v>0</v>
      </c>
      <c r="H18" s="50"/>
      <c r="I18" s="50"/>
      <c r="J18" s="50"/>
      <c r="K18" s="49">
        <f t="shared" si="5"/>
        <v>0</v>
      </c>
      <c r="L18" s="50">
        <f t="shared" si="6"/>
        <v>0</v>
      </c>
      <c r="M18" s="50">
        <f t="shared" si="7"/>
        <v>0</v>
      </c>
      <c r="N18" s="50">
        <f t="shared" si="8"/>
        <v>0</v>
      </c>
      <c r="O18" s="51">
        <f t="shared" si="9"/>
        <v>0</v>
      </c>
      <c r="Q18" s="52"/>
      <c r="R18" s="52"/>
    </row>
    <row r="19" spans="1:18" x14ac:dyDescent="0.35">
      <c r="A19" s="45" t="s">
        <v>46</v>
      </c>
      <c r="B19" s="5" t="s">
        <v>240</v>
      </c>
      <c r="C19" s="22" t="s">
        <v>174</v>
      </c>
      <c r="D19" s="50"/>
      <c r="E19" s="50"/>
      <c r="F19" s="50"/>
      <c r="G19" s="49">
        <f t="shared" si="4"/>
        <v>0</v>
      </c>
      <c r="H19" s="50"/>
      <c r="I19" s="50"/>
      <c r="J19" s="50"/>
      <c r="K19" s="49">
        <f t="shared" si="5"/>
        <v>0</v>
      </c>
      <c r="L19" s="50">
        <f t="shared" si="6"/>
        <v>0</v>
      </c>
      <c r="M19" s="50">
        <f t="shared" si="7"/>
        <v>0</v>
      </c>
      <c r="N19" s="50">
        <f t="shared" si="8"/>
        <v>0</v>
      </c>
      <c r="O19" s="51">
        <f t="shared" si="9"/>
        <v>0</v>
      </c>
      <c r="Q19" s="52"/>
      <c r="R19" s="52"/>
    </row>
    <row r="20" spans="1:18" x14ac:dyDescent="0.35">
      <c r="A20" s="45" t="s">
        <v>47</v>
      </c>
      <c r="B20" s="5" t="s">
        <v>73</v>
      </c>
      <c r="C20" s="22" t="s">
        <v>174</v>
      </c>
      <c r="D20" s="50"/>
      <c r="E20" s="50"/>
      <c r="F20" s="50"/>
      <c r="G20" s="49">
        <f t="shared" si="4"/>
        <v>0</v>
      </c>
      <c r="H20" s="50"/>
      <c r="I20" s="50"/>
      <c r="J20" s="50"/>
      <c r="K20" s="49">
        <f t="shared" si="5"/>
        <v>0</v>
      </c>
      <c r="L20" s="50">
        <f t="shared" si="6"/>
        <v>0</v>
      </c>
      <c r="M20" s="50">
        <f t="shared" si="7"/>
        <v>0</v>
      </c>
      <c r="N20" s="50">
        <f t="shared" si="8"/>
        <v>0</v>
      </c>
      <c r="O20" s="51">
        <f t="shared" si="9"/>
        <v>0</v>
      </c>
      <c r="Q20" s="52"/>
      <c r="R20" s="52"/>
    </row>
    <row r="21" spans="1:18" x14ac:dyDescent="0.35">
      <c r="A21" s="45" t="s">
        <v>48</v>
      </c>
      <c r="B21" s="5" t="s">
        <v>241</v>
      </c>
      <c r="C21" s="22" t="s">
        <v>192</v>
      </c>
      <c r="D21" s="50"/>
      <c r="E21" s="50"/>
      <c r="F21" s="50"/>
      <c r="G21" s="49">
        <f t="shared" si="4"/>
        <v>0</v>
      </c>
      <c r="H21" s="50"/>
      <c r="I21" s="50"/>
      <c r="J21" s="50"/>
      <c r="K21" s="49">
        <f t="shared" si="5"/>
        <v>0</v>
      </c>
      <c r="L21" s="50">
        <f t="shared" si="6"/>
        <v>0</v>
      </c>
      <c r="M21" s="50">
        <f t="shared" si="7"/>
        <v>0</v>
      </c>
      <c r="N21" s="50">
        <f t="shared" si="8"/>
        <v>0</v>
      </c>
      <c r="O21" s="51">
        <f t="shared" si="9"/>
        <v>0</v>
      </c>
      <c r="Q21" s="52"/>
      <c r="R21" s="52"/>
    </row>
    <row r="22" spans="1:18" x14ac:dyDescent="0.35">
      <c r="A22" s="45" t="s">
        <v>49</v>
      </c>
      <c r="B22" s="5" t="s">
        <v>154</v>
      </c>
      <c r="C22" s="22" t="s">
        <v>192</v>
      </c>
      <c r="D22" s="50"/>
      <c r="E22" s="50"/>
      <c r="F22" s="50"/>
      <c r="G22" s="49">
        <f t="shared" si="4"/>
        <v>0</v>
      </c>
      <c r="H22" s="50"/>
      <c r="I22" s="50"/>
      <c r="J22" s="50"/>
      <c r="K22" s="49">
        <f t="shared" si="5"/>
        <v>0</v>
      </c>
      <c r="L22" s="50">
        <f t="shared" si="6"/>
        <v>0</v>
      </c>
      <c r="M22" s="50">
        <f t="shared" si="7"/>
        <v>0</v>
      </c>
      <c r="N22" s="50">
        <f t="shared" si="8"/>
        <v>0</v>
      </c>
      <c r="O22" s="51">
        <f t="shared" si="9"/>
        <v>0</v>
      </c>
      <c r="Q22" s="52"/>
      <c r="R22" s="52"/>
    </row>
    <row r="23" spans="1:18" x14ac:dyDescent="0.35">
      <c r="A23" s="45" t="s">
        <v>54</v>
      </c>
      <c r="B23" s="5" t="s">
        <v>242</v>
      </c>
      <c r="C23" s="22" t="s">
        <v>43</v>
      </c>
      <c r="D23" s="50"/>
      <c r="E23" s="50"/>
      <c r="F23" s="50"/>
      <c r="G23" s="49">
        <f t="shared" si="4"/>
        <v>0</v>
      </c>
      <c r="H23" s="50"/>
      <c r="I23" s="50"/>
      <c r="J23" s="50"/>
      <c r="K23" s="49">
        <f t="shared" si="5"/>
        <v>0</v>
      </c>
      <c r="L23" s="50">
        <f t="shared" si="6"/>
        <v>0</v>
      </c>
      <c r="M23" s="50">
        <f t="shared" si="7"/>
        <v>0</v>
      </c>
      <c r="N23" s="50">
        <f t="shared" si="8"/>
        <v>0</v>
      </c>
      <c r="O23" s="51">
        <f t="shared" si="9"/>
        <v>0</v>
      </c>
      <c r="Q23" s="52"/>
      <c r="R23" s="52"/>
    </row>
    <row r="24" spans="1:18" x14ac:dyDescent="0.35">
      <c r="A24" s="45" t="s">
        <v>55</v>
      </c>
      <c r="B24" s="5" t="s">
        <v>243</v>
      </c>
      <c r="C24" s="22" t="s">
        <v>43</v>
      </c>
      <c r="D24" s="50"/>
      <c r="E24" s="50"/>
      <c r="F24" s="50"/>
      <c r="G24" s="49">
        <f t="shared" si="4"/>
        <v>0</v>
      </c>
      <c r="H24" s="50"/>
      <c r="I24" s="50"/>
      <c r="J24" s="50"/>
      <c r="K24" s="49">
        <f t="shared" si="5"/>
        <v>0</v>
      </c>
      <c r="L24" s="50">
        <f t="shared" si="6"/>
        <v>0</v>
      </c>
      <c r="M24" s="50">
        <f t="shared" si="7"/>
        <v>0</v>
      </c>
      <c r="N24" s="50">
        <f t="shared" si="8"/>
        <v>0</v>
      </c>
      <c r="O24" s="51">
        <f t="shared" si="9"/>
        <v>0</v>
      </c>
      <c r="Q24" s="52"/>
      <c r="R24" s="52"/>
    </row>
    <row r="25" spans="1:18" x14ac:dyDescent="0.35">
      <c r="A25" s="45" t="s">
        <v>56</v>
      </c>
      <c r="B25" s="5" t="s">
        <v>244</v>
      </c>
      <c r="C25" s="22" t="s">
        <v>43</v>
      </c>
      <c r="D25" s="50"/>
      <c r="E25" s="50"/>
      <c r="F25" s="50"/>
      <c r="G25" s="49">
        <f t="shared" si="4"/>
        <v>0</v>
      </c>
      <c r="H25" s="50"/>
      <c r="I25" s="50"/>
      <c r="J25" s="50"/>
      <c r="K25" s="49">
        <f t="shared" si="5"/>
        <v>0</v>
      </c>
      <c r="L25" s="50">
        <f t="shared" si="6"/>
        <v>0</v>
      </c>
      <c r="M25" s="50">
        <f t="shared" si="7"/>
        <v>0</v>
      </c>
      <c r="N25" s="50">
        <f t="shared" si="8"/>
        <v>0</v>
      </c>
      <c r="O25" s="51">
        <f t="shared" si="9"/>
        <v>0</v>
      </c>
      <c r="Q25" s="52"/>
      <c r="R25" s="52"/>
    </row>
    <row r="26" spans="1:18" x14ac:dyDescent="0.35">
      <c r="A26" s="45" t="s">
        <v>57</v>
      </c>
      <c r="B26" s="5" t="s">
        <v>245</v>
      </c>
      <c r="C26" s="22" t="s">
        <v>43</v>
      </c>
      <c r="D26" s="50"/>
      <c r="E26" s="50"/>
      <c r="F26" s="50"/>
      <c r="G26" s="49">
        <f t="shared" ref="G26:G30" si="10">SUM(D26:E26)</f>
        <v>0</v>
      </c>
      <c r="H26" s="50"/>
      <c r="I26" s="50"/>
      <c r="J26" s="50"/>
      <c r="K26" s="49">
        <f t="shared" ref="K26:K30" si="11">SUM(H26:J26)</f>
        <v>0</v>
      </c>
      <c r="L26" s="50">
        <f t="shared" ref="L26:L30" si="12">SUM(D26,H26,)</f>
        <v>0</v>
      </c>
      <c r="M26" s="50">
        <f t="shared" ref="M26:M30" si="13">SUM(E26,I26,)</f>
        <v>0</v>
      </c>
      <c r="N26" s="50">
        <f t="shared" ref="N26:N30" si="14">SUM(F26,J26,)</f>
        <v>0</v>
      </c>
      <c r="O26" s="51">
        <f t="shared" ref="O26:O30" si="15">SUM(L26:M26)</f>
        <v>0</v>
      </c>
    </row>
    <row r="27" spans="1:18" x14ac:dyDescent="0.35">
      <c r="A27" s="45" t="s">
        <v>58</v>
      </c>
      <c r="B27" s="5" t="s">
        <v>155</v>
      </c>
      <c r="C27" s="22" t="s">
        <v>43</v>
      </c>
      <c r="D27" s="50"/>
      <c r="E27" s="50"/>
      <c r="F27" s="50"/>
      <c r="G27" s="49">
        <f t="shared" si="10"/>
        <v>0</v>
      </c>
      <c r="H27" s="50"/>
      <c r="I27" s="50"/>
      <c r="J27" s="50"/>
      <c r="K27" s="49">
        <f t="shared" si="11"/>
        <v>0</v>
      </c>
      <c r="L27" s="50">
        <f t="shared" si="12"/>
        <v>0</v>
      </c>
      <c r="M27" s="50">
        <f t="shared" si="13"/>
        <v>0</v>
      </c>
      <c r="N27" s="50">
        <f t="shared" si="14"/>
        <v>0</v>
      </c>
      <c r="O27" s="51">
        <f t="shared" si="15"/>
        <v>0</v>
      </c>
    </row>
    <row r="28" spans="1:18" x14ac:dyDescent="0.35">
      <c r="A28" s="45" t="s">
        <v>59</v>
      </c>
      <c r="B28" s="5" t="s">
        <v>74</v>
      </c>
      <c r="C28" s="22" t="s">
        <v>43</v>
      </c>
      <c r="D28" s="50"/>
      <c r="E28" s="50"/>
      <c r="F28" s="50"/>
      <c r="G28" s="49">
        <f t="shared" si="10"/>
        <v>0</v>
      </c>
      <c r="H28" s="50"/>
      <c r="I28" s="50"/>
      <c r="J28" s="50"/>
      <c r="K28" s="49">
        <f t="shared" si="11"/>
        <v>0</v>
      </c>
      <c r="L28" s="50">
        <f t="shared" si="12"/>
        <v>0</v>
      </c>
      <c r="M28" s="50">
        <f t="shared" si="13"/>
        <v>0</v>
      </c>
      <c r="N28" s="50">
        <f t="shared" si="14"/>
        <v>0</v>
      </c>
      <c r="O28" s="51">
        <f t="shared" si="15"/>
        <v>0</v>
      </c>
    </row>
    <row r="29" spans="1:18" x14ac:dyDescent="0.35">
      <c r="A29" s="45" t="s">
        <v>247</v>
      </c>
      <c r="B29" s="5" t="s">
        <v>246</v>
      </c>
      <c r="C29" s="22" t="s">
        <v>43</v>
      </c>
      <c r="D29" s="50"/>
      <c r="E29" s="50"/>
      <c r="F29" s="50"/>
      <c r="G29" s="49">
        <f t="shared" si="10"/>
        <v>0</v>
      </c>
      <c r="H29" s="50"/>
      <c r="I29" s="50"/>
      <c r="J29" s="50"/>
      <c r="K29" s="49">
        <f t="shared" si="11"/>
        <v>0</v>
      </c>
      <c r="L29" s="50">
        <f t="shared" si="12"/>
        <v>0</v>
      </c>
      <c r="M29" s="50">
        <f t="shared" si="13"/>
        <v>0</v>
      </c>
      <c r="N29" s="50">
        <f t="shared" si="14"/>
        <v>0</v>
      </c>
      <c r="O29" s="51">
        <f t="shared" si="15"/>
        <v>0</v>
      </c>
    </row>
    <row r="30" spans="1:18" x14ac:dyDescent="0.35">
      <c r="A30" s="45" t="s">
        <v>248</v>
      </c>
      <c r="B30" s="5" t="s">
        <v>156</v>
      </c>
      <c r="C30" s="22" t="s">
        <v>43</v>
      </c>
      <c r="D30" s="50"/>
      <c r="E30" s="50"/>
      <c r="F30" s="50"/>
      <c r="G30" s="49">
        <f t="shared" si="10"/>
        <v>0</v>
      </c>
      <c r="H30" s="50"/>
      <c r="I30" s="50"/>
      <c r="J30" s="50"/>
      <c r="K30" s="49">
        <f t="shared" si="11"/>
        <v>0</v>
      </c>
      <c r="L30" s="50">
        <f t="shared" si="12"/>
        <v>0</v>
      </c>
      <c r="M30" s="50">
        <f t="shared" si="13"/>
        <v>0</v>
      </c>
      <c r="N30" s="50">
        <f t="shared" si="14"/>
        <v>0</v>
      </c>
      <c r="O30" s="51">
        <f t="shared" si="15"/>
        <v>0</v>
      </c>
    </row>
    <row r="31" spans="1:18" x14ac:dyDescent="0.35">
      <c r="A31" s="45"/>
      <c r="C31" s="42"/>
      <c r="D31" s="50"/>
      <c r="E31" s="50"/>
      <c r="F31" s="50"/>
      <c r="G31" s="49"/>
      <c r="H31" s="50"/>
      <c r="I31" s="50"/>
      <c r="J31" s="50"/>
      <c r="K31" s="49"/>
      <c r="L31" s="50"/>
      <c r="M31" s="50"/>
      <c r="N31" s="50"/>
      <c r="O31" s="51"/>
    </row>
    <row r="32" spans="1:18" x14ac:dyDescent="0.35">
      <c r="A32" s="45"/>
      <c r="C32" s="42"/>
      <c r="D32" s="50"/>
      <c r="E32" s="50"/>
      <c r="F32" s="50"/>
      <c r="G32" s="49"/>
      <c r="H32" s="50"/>
      <c r="I32" s="50"/>
      <c r="J32" s="50"/>
      <c r="K32" s="49"/>
      <c r="L32" s="50"/>
      <c r="M32" s="50"/>
      <c r="N32" s="50"/>
      <c r="O32" s="51"/>
    </row>
  </sheetData>
  <mergeCells count="7">
    <mergeCell ref="A1:O1"/>
    <mergeCell ref="D2:I2"/>
    <mergeCell ref="J2:K2"/>
    <mergeCell ref="L2:O2"/>
    <mergeCell ref="D3:G3"/>
    <mergeCell ref="H3:K3"/>
    <mergeCell ref="L3:O3"/>
  </mergeCells>
  <phoneticPr fontId="20" type="noConversion"/>
  <pageMargins left="1" right="1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Muži </vt:lpstr>
      <vt:lpstr>Ženy </vt:lpstr>
      <vt:lpstr>Senioři</vt:lpstr>
      <vt:lpstr>Seniorky</vt:lpstr>
      <vt:lpstr>Junioři</vt:lpstr>
      <vt:lpstr>Juniorky</vt:lpstr>
      <vt:lpstr>Dorostenci </vt:lpstr>
      <vt:lpstr>Dorostenky</vt:lpstr>
      <vt:lpstr>Žáci </vt:lpstr>
      <vt:lpstr>Žákyně </vt:lpstr>
      <vt:lpstr>Přehled medailí</vt:lpstr>
    </vt:vector>
  </TitlesOfParts>
  <Company>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jareg</cp:lastModifiedBy>
  <cp:lastPrinted>2024-01-27T17:46:33Z</cp:lastPrinted>
  <dcterms:created xsi:type="dcterms:W3CDTF">2018-01-23T10:25:27Z</dcterms:created>
  <dcterms:modified xsi:type="dcterms:W3CDTF">2025-01-21T12:37:24Z</dcterms:modified>
</cp:coreProperties>
</file>